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6" sheetId="1" r:id="rId1"/>
    <sheet name="Лист1" sheetId="2" r:id="rId2"/>
  </sheets>
  <definedNames>
    <definedName name="_xlnm.Print_Area" localSheetId="0">'2016'!#REF!</definedName>
  </definedNames>
  <calcPr fullCalcOnLoad="1"/>
</workbook>
</file>

<file path=xl/sharedStrings.xml><?xml version="1.0" encoding="utf-8"?>
<sst xmlns="http://schemas.openxmlformats.org/spreadsheetml/2006/main" count="226" uniqueCount="80">
  <si>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</si>
  <si>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</si>
  <si>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</si>
  <si>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</si>
  <si>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</si>
  <si>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</si>
  <si>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Мероприятия в установленной сфере деятельности</t>
  </si>
  <si>
    <t>06</t>
  </si>
  <si>
    <t>01</t>
  </si>
  <si>
    <t>04</t>
  </si>
  <si>
    <t>200</t>
  </si>
  <si>
    <t>Другие вопросы в области социальной политики</t>
  </si>
  <si>
    <t>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</si>
  <si>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</si>
  <si>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</si>
  <si>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</si>
  <si>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</si>
  <si>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</si>
  <si>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Иные бюджетные ассигнования</t>
  </si>
  <si>
    <t>800</t>
  </si>
  <si>
    <t>Уплата налогов, сборов и иных платежей</t>
  </si>
  <si>
    <t>850</t>
  </si>
  <si>
    <t>03</t>
  </si>
  <si>
    <t>100</t>
  </si>
  <si>
    <t>Социальное обеспечение и иные выплаты населению</t>
  </si>
  <si>
    <t>Расходы на выплаты персоналу казенных учреждений</t>
  </si>
  <si>
    <t>110</t>
  </si>
  <si>
    <t>Финансовое обеспечение деятельности казенных учреждений</t>
  </si>
  <si>
    <t>280 00 00000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</si>
  <si>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</si>
  <si>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</si>
  <si>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050 00 00000</t>
  </si>
  <si>
    <t>050 00 04000</t>
  </si>
  <si>
    <t>Муниципальная программа «Семья и дети городского округа Тольятти» на 2015-2017 годы»</t>
  </si>
  <si>
    <t>310 00 00000</t>
  </si>
  <si>
    <t>Закупка товаров, работ и услуг для обеспечения государственных (муниципальных) нужд</t>
  </si>
  <si>
    <t>310 00 09000</t>
  </si>
  <si>
    <t>310 00 09300</t>
  </si>
  <si>
    <t>Единовременное пособие на первоочередные нужды</t>
  </si>
  <si>
    <t>310 00 09340</t>
  </si>
  <si>
    <t>310 00 09350</t>
  </si>
  <si>
    <t>310 00 09360</t>
  </si>
  <si>
    <t>Единовременное пособие в связи с принятием ребенка на воспитание в приемную семью, на патронатное воспитание</t>
  </si>
  <si>
    <t>310 00 09370</t>
  </si>
  <si>
    <t>310 00 09380</t>
  </si>
  <si>
    <t>Ежемесячное пособие на содержание ребенка, переданного на воспитание в приемную семью, на патронатное воспитание</t>
  </si>
  <si>
    <t>310 00 09390</t>
  </si>
  <si>
    <t xml:space="preserve">Мероприятия в установленной сфере деятельности </t>
  </si>
  <si>
    <t>310 00 04000</t>
  </si>
  <si>
    <t>Мероприятия в сфере социального обслуживания населения</t>
  </si>
  <si>
    <t>310 00 04340</t>
  </si>
  <si>
    <t>Муниципальная программа «Поддержка социально ориентированных   некоммерческих  организаций в городском округе Тольятти на 2015-2020 годы»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</si>
  <si>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</si>
  <si>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</si>
  <si>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</si>
  <si>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</si>
  <si>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</si>
  <si>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Выплаты отдельным категориям граждан</t>
  </si>
  <si>
    <t>Публичные нормативные социальные выплаты гражданам</t>
  </si>
  <si>
    <t>Сумма (тыс.руб.)</t>
  </si>
  <si>
    <t xml:space="preserve">к  решению Думы </t>
  </si>
  <si>
    <t>Единовременное пособие одному из родителей  в связи с рождением ребенка в День исторического рождения города (20 июня)</t>
  </si>
  <si>
    <r>
      <t xml:space="preserve">Единовременное пособие в связи с награждением золотой или серебряной медалью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За особые успехи в учении</t>
    </r>
    <r>
      <rPr>
        <sz val="13"/>
        <rFont val="Calibri"/>
        <family val="2"/>
      </rPr>
      <t>»</t>
    </r>
    <r>
      <rPr>
        <sz val="13"/>
        <rFont val="Times New Roman"/>
        <family val="1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</si>
  <si>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общеобразовательной организации, реализующей общеобразовательные программы начального общего образования </t>
  </si>
  <si>
    <t>Иные закупки товаров, работ и услуг для обеспечения
государственных (муниципальных) нужд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</si>
  <si>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</si>
  <si>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</si>
  <si>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</si>
  <si>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</t>
  </si>
  <si>
    <t>Охрана семьи и детства</t>
  </si>
  <si>
    <t>Муниципальная программа «Семья и дети городского округа Тольятти» на 2015-2017 годы</t>
  </si>
  <si>
    <t>310 00 75000</t>
  </si>
  <si>
    <t>Вознаграждение, причитающееся приемному родителю, патронатному воспитателю</t>
  </si>
  <si>
    <t>310 00 75170</t>
  </si>
  <si>
    <t>Единовременное пособие на частичную компенсацию оплаты государственной пошлины на осуществление  государственной регистрации прав на недвижимое имущество детей-сирот, детей, оставшихся без попечения родителей</t>
  </si>
  <si>
    <t>Приложение 6</t>
  </si>
  <si>
    <t xml:space="preserve">В том числе средства выше-стоящих бюджетов </t>
  </si>
  <si>
    <t>Департамент социального обеспечения администрации городского округа Тольятти</t>
  </si>
  <si>
    <t>Исполнение судебных актов</t>
  </si>
  <si>
    <t>от 21.06.2017 № 1495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</si>
</sst>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3"/>
      <name val="Calibri"/>
      <family val="2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49" fontId="4" fillId="0" borderId="10" xfId="57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showZeros="0" tabSelected="1" view="pageBreakPreview" zoomScale="80" zoomScaleNormal="80" zoomScaleSheetLayoutView="80" workbookViewId="0" topLeftCell="A1">
      <selection activeCell="F5" sqref="F5:F7"/>
    </sheetView>
  </sheetViews>
  <sheetFormatPr defaultColWidth="9.00390625" defaultRowHeight="12.75" outlineLevelCol="1"/>
  <cols>
    <col min="1" max="1" width="52.00390625" style="4" customWidth="1"/>
    <col min="2" max="2" width="11.875" style="5" customWidth="1"/>
    <col min="3" max="4" width="11.875" style="6" customWidth="1"/>
    <col min="5" max="5" width="18.875" style="5" customWidth="1"/>
    <col min="6" max="6" width="11.875" style="6" customWidth="1"/>
    <col min="7" max="8" width="21.875" style="3" customWidth="1"/>
    <col min="9" max="12" width="9.125" style="7" customWidth="1"/>
    <col min="13" max="14" width="9.125" style="3" customWidth="1"/>
    <col min="15" max="18" width="9.125" style="7" customWidth="1"/>
    <col min="19" max="20" width="9.125" style="3" customWidth="1"/>
    <col min="21" max="24" width="9.125" style="7" customWidth="1" outlineLevel="1"/>
    <col min="25" max="26" width="9.125" style="3" customWidth="1" outlineLevel="1"/>
    <col min="27" max="16384" width="9.125" style="7" customWidth="1"/>
  </cols>
  <sheetData>
    <row r="1" spans="1:8" ht="20.25">
      <c r="A1" s="29" t="s">
        <v>75</v>
      </c>
      <c r="B1" s="29"/>
      <c r="C1" s="29"/>
      <c r="D1" s="29"/>
      <c r="E1" s="29"/>
      <c r="F1" s="29"/>
      <c r="G1" s="29"/>
      <c r="H1" s="29"/>
    </row>
    <row r="2" spans="1:8" ht="20.25">
      <c r="A2" s="30" t="s">
        <v>60</v>
      </c>
      <c r="B2" s="30"/>
      <c r="C2" s="30"/>
      <c r="D2" s="30"/>
      <c r="E2" s="30"/>
      <c r="F2" s="30"/>
      <c r="G2" s="30"/>
      <c r="H2" s="30"/>
    </row>
    <row r="3" spans="1:8" ht="20.25">
      <c r="A3" s="30" t="s">
        <v>79</v>
      </c>
      <c r="B3" s="30"/>
      <c r="C3" s="30"/>
      <c r="D3" s="30"/>
      <c r="E3" s="30"/>
      <c r="F3" s="30"/>
      <c r="G3" s="30"/>
      <c r="H3" s="30"/>
    </row>
    <row r="4" spans="1:8" ht="177.75" customHeight="1">
      <c r="A4" s="31" t="s">
        <v>65</v>
      </c>
      <c r="B4" s="31"/>
      <c r="C4" s="31"/>
      <c r="D4" s="31"/>
      <c r="E4" s="31"/>
      <c r="F4" s="31"/>
      <c r="G4" s="31"/>
      <c r="H4" s="31"/>
    </row>
    <row r="5" spans="1:8" ht="20.25">
      <c r="A5" s="32" t="s">
        <v>0</v>
      </c>
      <c r="B5" s="33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8" t="s">
        <v>59</v>
      </c>
      <c r="H5" s="28"/>
    </row>
    <row r="6" spans="1:8" ht="12.75">
      <c r="A6" s="32"/>
      <c r="B6" s="33"/>
      <c r="C6" s="27"/>
      <c r="D6" s="27"/>
      <c r="E6" s="27"/>
      <c r="F6" s="27"/>
      <c r="G6" s="28" t="s">
        <v>15</v>
      </c>
      <c r="H6" s="28" t="s">
        <v>76</v>
      </c>
    </row>
    <row r="7" spans="1:8" ht="90.75" customHeight="1">
      <c r="A7" s="32"/>
      <c r="B7" s="33"/>
      <c r="C7" s="27"/>
      <c r="D7" s="27"/>
      <c r="E7" s="27"/>
      <c r="F7" s="27"/>
      <c r="G7" s="28"/>
      <c r="H7" s="28"/>
    </row>
    <row r="8" spans="1:8" ht="60.75">
      <c r="A8" s="8" t="s">
        <v>77</v>
      </c>
      <c r="B8" s="9">
        <v>915</v>
      </c>
      <c r="C8" s="10"/>
      <c r="D8" s="10"/>
      <c r="E8" s="9"/>
      <c r="F8" s="10"/>
      <c r="G8" s="11">
        <f>G22+G54+G10+G47</f>
        <v>34764</v>
      </c>
      <c r="H8" s="11">
        <f>H22+H54+H10+H47</f>
        <v>16292</v>
      </c>
    </row>
    <row r="9" spans="1:8" ht="20.25">
      <c r="A9" s="8"/>
      <c r="B9" s="9"/>
      <c r="C9" s="10"/>
      <c r="D9" s="10"/>
      <c r="E9" s="9"/>
      <c r="F9" s="10"/>
      <c r="G9" s="11"/>
      <c r="H9" s="11"/>
    </row>
    <row r="10" spans="1:8" ht="18.75">
      <c r="A10" s="1" t="s">
        <v>16</v>
      </c>
      <c r="B10" s="12">
        <v>915</v>
      </c>
      <c r="C10" s="13" t="s">
        <v>8</v>
      </c>
      <c r="D10" s="13" t="s">
        <v>17</v>
      </c>
      <c r="E10" s="12"/>
      <c r="F10" s="13"/>
      <c r="G10" s="14">
        <f aca="true" t="shared" si="0" ref="G10:H12">G11</f>
        <v>4236</v>
      </c>
      <c r="H10" s="14">
        <f t="shared" si="0"/>
        <v>0</v>
      </c>
    </row>
    <row r="11" spans="1:8" ht="66">
      <c r="A11" s="15" t="s">
        <v>51</v>
      </c>
      <c r="B11" s="16">
        <v>915</v>
      </c>
      <c r="C11" s="17" t="s">
        <v>8</v>
      </c>
      <c r="D11" s="17" t="s">
        <v>17</v>
      </c>
      <c r="E11" s="16" t="s">
        <v>28</v>
      </c>
      <c r="F11" s="17"/>
      <c r="G11" s="18">
        <f t="shared" si="0"/>
        <v>4236</v>
      </c>
      <c r="H11" s="18"/>
    </row>
    <row r="12" spans="1:8" ht="33">
      <c r="A12" s="15" t="s">
        <v>27</v>
      </c>
      <c r="B12" s="16">
        <v>915</v>
      </c>
      <c r="C12" s="17" t="s">
        <v>8</v>
      </c>
      <c r="D12" s="17" t="s">
        <v>17</v>
      </c>
      <c r="E12" s="16" t="s">
        <v>52</v>
      </c>
      <c r="F12" s="17"/>
      <c r="G12" s="18">
        <f t="shared" si="0"/>
        <v>4236</v>
      </c>
      <c r="H12" s="18"/>
    </row>
    <row r="13" spans="1:8" ht="33">
      <c r="A13" s="15" t="s">
        <v>53</v>
      </c>
      <c r="B13" s="16">
        <v>915</v>
      </c>
      <c r="C13" s="17" t="s">
        <v>8</v>
      </c>
      <c r="D13" s="17" t="s">
        <v>17</v>
      </c>
      <c r="E13" s="16" t="s">
        <v>54</v>
      </c>
      <c r="F13" s="17"/>
      <c r="G13" s="18">
        <f>G15+G17+G19+G20</f>
        <v>4236</v>
      </c>
      <c r="H13" s="18"/>
    </row>
    <row r="14" spans="1:8" ht="82.5">
      <c r="A14" s="15" t="s">
        <v>67</v>
      </c>
      <c r="B14" s="16">
        <v>915</v>
      </c>
      <c r="C14" s="17" t="s">
        <v>8</v>
      </c>
      <c r="D14" s="17" t="s">
        <v>17</v>
      </c>
      <c r="E14" s="16" t="s">
        <v>54</v>
      </c>
      <c r="F14" s="17" t="s">
        <v>23</v>
      </c>
      <c r="G14" s="18">
        <f>G15</f>
        <v>2537</v>
      </c>
      <c r="H14" s="18"/>
    </row>
    <row r="15" spans="1:8" ht="33">
      <c r="A15" s="15" t="s">
        <v>25</v>
      </c>
      <c r="B15" s="16">
        <v>915</v>
      </c>
      <c r="C15" s="17" t="s">
        <v>8</v>
      </c>
      <c r="D15" s="17" t="s">
        <v>17</v>
      </c>
      <c r="E15" s="16" t="s">
        <v>54</v>
      </c>
      <c r="F15" s="17" t="s">
        <v>26</v>
      </c>
      <c r="G15" s="19">
        <v>2537</v>
      </c>
      <c r="H15" s="19"/>
    </row>
    <row r="16" spans="1:8" ht="33">
      <c r="A16" s="15" t="s">
        <v>35</v>
      </c>
      <c r="B16" s="16">
        <v>915</v>
      </c>
      <c r="C16" s="17" t="s">
        <v>8</v>
      </c>
      <c r="D16" s="17" t="s">
        <v>17</v>
      </c>
      <c r="E16" s="16" t="s">
        <v>54</v>
      </c>
      <c r="F16" s="17" t="s">
        <v>10</v>
      </c>
      <c r="G16" s="18">
        <f>G17</f>
        <v>1611</v>
      </c>
      <c r="H16" s="18"/>
    </row>
    <row r="17" spans="1:8" ht="49.5">
      <c r="A17" s="15" t="s">
        <v>13</v>
      </c>
      <c r="B17" s="16">
        <v>915</v>
      </c>
      <c r="C17" s="17" t="s">
        <v>8</v>
      </c>
      <c r="D17" s="17" t="s">
        <v>17</v>
      </c>
      <c r="E17" s="16" t="s">
        <v>54</v>
      </c>
      <c r="F17" s="17" t="s">
        <v>14</v>
      </c>
      <c r="G17" s="19">
        <v>1611</v>
      </c>
      <c r="H17" s="19"/>
    </row>
    <row r="18" spans="1:8" ht="16.5">
      <c r="A18" s="15" t="s">
        <v>18</v>
      </c>
      <c r="B18" s="16">
        <v>915</v>
      </c>
      <c r="C18" s="17" t="s">
        <v>8</v>
      </c>
      <c r="D18" s="17" t="s">
        <v>17</v>
      </c>
      <c r="E18" s="16" t="s">
        <v>54</v>
      </c>
      <c r="F18" s="17" t="s">
        <v>19</v>
      </c>
      <c r="G18" s="19">
        <f>G19+G20</f>
        <v>88</v>
      </c>
      <c r="H18" s="19"/>
    </row>
    <row r="19" spans="1:8" ht="16.5">
      <c r="A19" s="15" t="s">
        <v>78</v>
      </c>
      <c r="B19" s="16">
        <v>915</v>
      </c>
      <c r="C19" s="17" t="s">
        <v>8</v>
      </c>
      <c r="D19" s="17" t="s">
        <v>17</v>
      </c>
      <c r="E19" s="16" t="s">
        <v>54</v>
      </c>
      <c r="F19" s="17">
        <v>830</v>
      </c>
      <c r="G19" s="19">
        <v>6</v>
      </c>
      <c r="H19" s="19"/>
    </row>
    <row r="20" spans="1:8" ht="16.5">
      <c r="A20" s="15" t="s">
        <v>20</v>
      </c>
      <c r="B20" s="16">
        <v>915</v>
      </c>
      <c r="C20" s="17" t="s">
        <v>8</v>
      </c>
      <c r="D20" s="17" t="s">
        <v>17</v>
      </c>
      <c r="E20" s="16" t="s">
        <v>54</v>
      </c>
      <c r="F20" s="17" t="s">
        <v>21</v>
      </c>
      <c r="G20" s="19">
        <v>82</v>
      </c>
      <c r="H20" s="19"/>
    </row>
    <row r="21" spans="1:8" ht="16.5">
      <c r="A21" s="15"/>
      <c r="B21" s="16"/>
      <c r="C21" s="17"/>
      <c r="D21" s="17"/>
      <c r="E21" s="16"/>
      <c r="F21" s="17"/>
      <c r="G21" s="19"/>
      <c r="H21" s="19"/>
    </row>
    <row r="22" spans="1:8" ht="18.75">
      <c r="A22" s="1" t="s">
        <v>29</v>
      </c>
      <c r="B22" s="20">
        <v>915</v>
      </c>
      <c r="C22" s="20" t="s">
        <v>12</v>
      </c>
      <c r="D22" s="20" t="s">
        <v>22</v>
      </c>
      <c r="E22" s="20"/>
      <c r="F22" s="21"/>
      <c r="G22" s="14">
        <f>G23</f>
        <v>6527</v>
      </c>
      <c r="H22" s="14">
        <f>H23</f>
        <v>0</v>
      </c>
    </row>
    <row r="23" spans="1:8" ht="49.5">
      <c r="A23" s="15" t="s">
        <v>33</v>
      </c>
      <c r="B23" s="22">
        <v>915</v>
      </c>
      <c r="C23" s="22" t="s">
        <v>12</v>
      </c>
      <c r="D23" s="22" t="s">
        <v>22</v>
      </c>
      <c r="E23" s="22" t="s">
        <v>34</v>
      </c>
      <c r="F23" s="23"/>
      <c r="G23" s="18">
        <f>G24</f>
        <v>6527</v>
      </c>
      <c r="H23" s="18">
        <f>H24</f>
        <v>0</v>
      </c>
    </row>
    <row r="24" spans="1:8" ht="16.5">
      <c r="A24" s="15" t="s">
        <v>57</v>
      </c>
      <c r="B24" s="22">
        <v>915</v>
      </c>
      <c r="C24" s="22" t="s">
        <v>12</v>
      </c>
      <c r="D24" s="22" t="s">
        <v>22</v>
      </c>
      <c r="E24" s="22" t="s">
        <v>36</v>
      </c>
      <c r="F24" s="23"/>
      <c r="G24" s="18">
        <f>G25+G28+G31+G34+G37+G40+G43</f>
        <v>6527</v>
      </c>
      <c r="H24" s="18">
        <f>H25+H28+H31+H34+H37+H40+H43</f>
        <v>0</v>
      </c>
    </row>
    <row r="25" spans="1:8" ht="99.75">
      <c r="A25" s="15" t="s">
        <v>62</v>
      </c>
      <c r="B25" s="22">
        <v>915</v>
      </c>
      <c r="C25" s="22" t="s">
        <v>12</v>
      </c>
      <c r="D25" s="22" t="s">
        <v>22</v>
      </c>
      <c r="E25" s="22" t="s">
        <v>37</v>
      </c>
      <c r="F25" s="24"/>
      <c r="G25" s="18">
        <f>G26</f>
        <v>90</v>
      </c>
      <c r="H25" s="18">
        <f>H26</f>
        <v>0</v>
      </c>
    </row>
    <row r="26" spans="1:8" ht="33">
      <c r="A26" s="15" t="s">
        <v>24</v>
      </c>
      <c r="B26" s="22">
        <v>915</v>
      </c>
      <c r="C26" s="22" t="s">
        <v>12</v>
      </c>
      <c r="D26" s="22" t="s">
        <v>22</v>
      </c>
      <c r="E26" s="22" t="s">
        <v>37</v>
      </c>
      <c r="F26" s="24">
        <v>300</v>
      </c>
      <c r="G26" s="18">
        <f>G27</f>
        <v>90</v>
      </c>
      <c r="H26" s="18"/>
    </row>
    <row r="27" spans="1:8" ht="33">
      <c r="A27" s="15" t="s">
        <v>58</v>
      </c>
      <c r="B27" s="22">
        <v>915</v>
      </c>
      <c r="C27" s="22" t="s">
        <v>12</v>
      </c>
      <c r="D27" s="22" t="s">
        <v>22</v>
      </c>
      <c r="E27" s="22" t="s">
        <v>37</v>
      </c>
      <c r="F27" s="24">
        <v>310</v>
      </c>
      <c r="G27" s="19">
        <v>90</v>
      </c>
      <c r="H27" s="19"/>
    </row>
    <row r="28" spans="1:8" ht="33">
      <c r="A28" s="15" t="s">
        <v>38</v>
      </c>
      <c r="B28" s="22">
        <v>915</v>
      </c>
      <c r="C28" s="22" t="s">
        <v>12</v>
      </c>
      <c r="D28" s="22" t="s">
        <v>22</v>
      </c>
      <c r="E28" s="22" t="s">
        <v>39</v>
      </c>
      <c r="F28" s="24"/>
      <c r="G28" s="19">
        <f>G29</f>
        <v>655</v>
      </c>
      <c r="H28" s="19"/>
    </row>
    <row r="29" spans="1:8" ht="33">
      <c r="A29" s="15" t="s">
        <v>24</v>
      </c>
      <c r="B29" s="22">
        <v>915</v>
      </c>
      <c r="C29" s="22" t="s">
        <v>12</v>
      </c>
      <c r="D29" s="22" t="s">
        <v>22</v>
      </c>
      <c r="E29" s="22" t="s">
        <v>39</v>
      </c>
      <c r="F29" s="24">
        <v>300</v>
      </c>
      <c r="G29" s="19">
        <f>G30</f>
        <v>655</v>
      </c>
      <c r="H29" s="19"/>
    </row>
    <row r="30" spans="1:8" ht="33">
      <c r="A30" s="15" t="s">
        <v>58</v>
      </c>
      <c r="B30" s="22">
        <v>915</v>
      </c>
      <c r="C30" s="22" t="s">
        <v>12</v>
      </c>
      <c r="D30" s="22" t="s">
        <v>22</v>
      </c>
      <c r="E30" s="22" t="s">
        <v>39</v>
      </c>
      <c r="F30" s="24">
        <v>310</v>
      </c>
      <c r="G30" s="19">
        <v>655</v>
      </c>
      <c r="H30" s="19"/>
    </row>
    <row r="31" spans="1:8" ht="99">
      <c r="A31" s="15" t="s">
        <v>63</v>
      </c>
      <c r="B31" s="22">
        <v>915</v>
      </c>
      <c r="C31" s="22" t="s">
        <v>12</v>
      </c>
      <c r="D31" s="22" t="s">
        <v>22</v>
      </c>
      <c r="E31" s="22" t="s">
        <v>40</v>
      </c>
      <c r="F31" s="24"/>
      <c r="G31" s="18">
        <f>G32</f>
        <v>200</v>
      </c>
      <c r="H31" s="18"/>
    </row>
    <row r="32" spans="1:8" ht="33">
      <c r="A32" s="15" t="s">
        <v>24</v>
      </c>
      <c r="B32" s="22">
        <v>915</v>
      </c>
      <c r="C32" s="22" t="s">
        <v>12</v>
      </c>
      <c r="D32" s="22" t="s">
        <v>22</v>
      </c>
      <c r="E32" s="22" t="s">
        <v>40</v>
      </c>
      <c r="F32" s="24">
        <v>300</v>
      </c>
      <c r="G32" s="18">
        <f>G33</f>
        <v>200</v>
      </c>
      <c r="H32" s="18"/>
    </row>
    <row r="33" spans="1:8" ht="33">
      <c r="A33" s="15" t="s">
        <v>58</v>
      </c>
      <c r="B33" s="22">
        <v>915</v>
      </c>
      <c r="C33" s="22" t="s">
        <v>12</v>
      </c>
      <c r="D33" s="22" t="s">
        <v>22</v>
      </c>
      <c r="E33" s="22" t="s">
        <v>40</v>
      </c>
      <c r="F33" s="24">
        <v>310</v>
      </c>
      <c r="G33" s="19">
        <v>200</v>
      </c>
      <c r="H33" s="19"/>
    </row>
    <row r="34" spans="1:8" ht="82.5">
      <c r="A34" s="15" t="s">
        <v>74</v>
      </c>
      <c r="B34" s="22">
        <v>915</v>
      </c>
      <c r="C34" s="22" t="s">
        <v>12</v>
      </c>
      <c r="D34" s="22" t="s">
        <v>22</v>
      </c>
      <c r="E34" s="22" t="s">
        <v>41</v>
      </c>
      <c r="F34" s="24"/>
      <c r="G34" s="18">
        <f>G35</f>
        <v>43</v>
      </c>
      <c r="H34" s="18"/>
    </row>
    <row r="35" spans="1:8" ht="33">
      <c r="A35" s="15" t="s">
        <v>24</v>
      </c>
      <c r="B35" s="22">
        <v>915</v>
      </c>
      <c r="C35" s="22" t="s">
        <v>12</v>
      </c>
      <c r="D35" s="22" t="s">
        <v>22</v>
      </c>
      <c r="E35" s="22" t="s">
        <v>41</v>
      </c>
      <c r="F35" s="24">
        <v>300</v>
      </c>
      <c r="G35" s="18">
        <f>G36</f>
        <v>43</v>
      </c>
      <c r="H35" s="18"/>
    </row>
    <row r="36" spans="1:8" ht="33">
      <c r="A36" s="15" t="s">
        <v>58</v>
      </c>
      <c r="B36" s="22">
        <v>915</v>
      </c>
      <c r="C36" s="22" t="s">
        <v>12</v>
      </c>
      <c r="D36" s="22" t="s">
        <v>22</v>
      </c>
      <c r="E36" s="22" t="s">
        <v>41</v>
      </c>
      <c r="F36" s="24">
        <v>310</v>
      </c>
      <c r="G36" s="19">
        <v>43</v>
      </c>
      <c r="H36" s="19"/>
    </row>
    <row r="37" spans="1:8" ht="49.5">
      <c r="A37" s="15" t="s">
        <v>42</v>
      </c>
      <c r="B37" s="22">
        <v>915</v>
      </c>
      <c r="C37" s="22" t="s">
        <v>12</v>
      </c>
      <c r="D37" s="22" t="s">
        <v>22</v>
      </c>
      <c r="E37" s="22" t="s">
        <v>43</v>
      </c>
      <c r="F37" s="24"/>
      <c r="G37" s="19">
        <f>G38</f>
        <v>154</v>
      </c>
      <c r="H37" s="19"/>
    </row>
    <row r="38" spans="1:8" ht="33">
      <c r="A38" s="15" t="s">
        <v>24</v>
      </c>
      <c r="B38" s="22">
        <v>915</v>
      </c>
      <c r="C38" s="22" t="s">
        <v>12</v>
      </c>
      <c r="D38" s="22" t="s">
        <v>22</v>
      </c>
      <c r="E38" s="22" t="s">
        <v>43</v>
      </c>
      <c r="F38" s="24">
        <v>300</v>
      </c>
      <c r="G38" s="19">
        <f>G39</f>
        <v>154</v>
      </c>
      <c r="H38" s="19"/>
    </row>
    <row r="39" spans="1:8" ht="33">
      <c r="A39" s="15" t="s">
        <v>58</v>
      </c>
      <c r="B39" s="22">
        <v>915</v>
      </c>
      <c r="C39" s="22" t="s">
        <v>12</v>
      </c>
      <c r="D39" s="22" t="s">
        <v>22</v>
      </c>
      <c r="E39" s="22" t="s">
        <v>43</v>
      </c>
      <c r="F39" s="24">
        <v>310</v>
      </c>
      <c r="G39" s="19">
        <v>154</v>
      </c>
      <c r="H39" s="19"/>
    </row>
    <row r="40" spans="1:8" ht="49.5">
      <c r="A40" s="15" t="s">
        <v>61</v>
      </c>
      <c r="B40" s="22">
        <v>915</v>
      </c>
      <c r="C40" s="22" t="s">
        <v>12</v>
      </c>
      <c r="D40" s="22" t="s">
        <v>22</v>
      </c>
      <c r="E40" s="22" t="s">
        <v>44</v>
      </c>
      <c r="F40" s="24"/>
      <c r="G40" s="19">
        <f>G41</f>
        <v>300</v>
      </c>
      <c r="H40" s="19"/>
    </row>
    <row r="41" spans="1:8" ht="33">
      <c r="A41" s="15" t="s">
        <v>24</v>
      </c>
      <c r="B41" s="22">
        <v>915</v>
      </c>
      <c r="C41" s="22" t="s">
        <v>12</v>
      </c>
      <c r="D41" s="22" t="s">
        <v>22</v>
      </c>
      <c r="E41" s="22" t="s">
        <v>44</v>
      </c>
      <c r="F41" s="24">
        <v>300</v>
      </c>
      <c r="G41" s="19">
        <f>G42</f>
        <v>300</v>
      </c>
      <c r="H41" s="19"/>
    </row>
    <row r="42" spans="1:8" ht="33">
      <c r="A42" s="15" t="s">
        <v>58</v>
      </c>
      <c r="B42" s="22">
        <v>915</v>
      </c>
      <c r="C42" s="22" t="s">
        <v>12</v>
      </c>
      <c r="D42" s="22" t="s">
        <v>22</v>
      </c>
      <c r="E42" s="22" t="s">
        <v>44</v>
      </c>
      <c r="F42" s="24">
        <v>310</v>
      </c>
      <c r="G42" s="19">
        <v>300</v>
      </c>
      <c r="H42" s="19"/>
    </row>
    <row r="43" spans="1:8" ht="49.5">
      <c r="A43" s="15" t="s">
        <v>45</v>
      </c>
      <c r="B43" s="22">
        <v>915</v>
      </c>
      <c r="C43" s="22" t="s">
        <v>12</v>
      </c>
      <c r="D43" s="22" t="s">
        <v>22</v>
      </c>
      <c r="E43" s="22" t="s">
        <v>46</v>
      </c>
      <c r="F43" s="24"/>
      <c r="G43" s="19">
        <f>G44</f>
        <v>5085</v>
      </c>
      <c r="H43" s="19"/>
    </row>
    <row r="44" spans="1:8" ht="33">
      <c r="A44" s="15" t="s">
        <v>24</v>
      </c>
      <c r="B44" s="22">
        <v>915</v>
      </c>
      <c r="C44" s="22" t="s">
        <v>12</v>
      </c>
      <c r="D44" s="22" t="s">
        <v>22</v>
      </c>
      <c r="E44" s="22" t="s">
        <v>46</v>
      </c>
      <c r="F44" s="24">
        <v>300</v>
      </c>
      <c r="G44" s="19">
        <f>G45</f>
        <v>5085</v>
      </c>
      <c r="H44" s="19"/>
    </row>
    <row r="45" spans="1:8" ht="33">
      <c r="A45" s="15" t="s">
        <v>58</v>
      </c>
      <c r="B45" s="22">
        <v>915</v>
      </c>
      <c r="C45" s="22" t="s">
        <v>12</v>
      </c>
      <c r="D45" s="22" t="s">
        <v>22</v>
      </c>
      <c r="E45" s="22" t="s">
        <v>46</v>
      </c>
      <c r="F45" s="24">
        <v>310</v>
      </c>
      <c r="G45" s="19">
        <v>5085</v>
      </c>
      <c r="H45" s="19"/>
    </row>
    <row r="46" spans="1:8" ht="16.5">
      <c r="A46" s="15"/>
      <c r="B46" s="22"/>
      <c r="C46" s="22"/>
      <c r="D46" s="22"/>
      <c r="E46" s="22"/>
      <c r="F46" s="24"/>
      <c r="G46" s="19"/>
      <c r="H46" s="19"/>
    </row>
    <row r="47" spans="1:8" ht="18.75">
      <c r="A47" s="1" t="s">
        <v>69</v>
      </c>
      <c r="B47" s="25">
        <v>915</v>
      </c>
      <c r="C47" s="20" t="s">
        <v>12</v>
      </c>
      <c r="D47" s="20" t="s">
        <v>9</v>
      </c>
      <c r="E47" s="20"/>
      <c r="F47" s="21"/>
      <c r="G47" s="14">
        <f aca="true" t="shared" si="1" ref="G47:H51">G48</f>
        <v>16292</v>
      </c>
      <c r="H47" s="14">
        <f t="shared" si="1"/>
        <v>16292</v>
      </c>
    </row>
    <row r="48" spans="1:8" ht="49.5">
      <c r="A48" s="2" t="s">
        <v>70</v>
      </c>
      <c r="B48" s="26">
        <v>915</v>
      </c>
      <c r="C48" s="22" t="s">
        <v>12</v>
      </c>
      <c r="D48" s="22" t="s">
        <v>9</v>
      </c>
      <c r="E48" s="22" t="s">
        <v>34</v>
      </c>
      <c r="F48" s="24"/>
      <c r="G48" s="19">
        <f t="shared" si="1"/>
        <v>16292</v>
      </c>
      <c r="H48" s="19">
        <f t="shared" si="1"/>
        <v>16292</v>
      </c>
    </row>
    <row r="49" spans="1:8" ht="16.5">
      <c r="A49" s="2" t="s">
        <v>68</v>
      </c>
      <c r="B49" s="26">
        <v>915</v>
      </c>
      <c r="C49" s="22" t="s">
        <v>12</v>
      </c>
      <c r="D49" s="22" t="s">
        <v>9</v>
      </c>
      <c r="E49" s="22" t="s">
        <v>71</v>
      </c>
      <c r="F49" s="24"/>
      <c r="G49" s="19">
        <f t="shared" si="1"/>
        <v>16292</v>
      </c>
      <c r="H49" s="19">
        <f t="shared" si="1"/>
        <v>16292</v>
      </c>
    </row>
    <row r="50" spans="1:8" ht="33">
      <c r="A50" s="2" t="s">
        <v>72</v>
      </c>
      <c r="B50" s="26">
        <v>915</v>
      </c>
      <c r="C50" s="22" t="s">
        <v>12</v>
      </c>
      <c r="D50" s="22" t="s">
        <v>9</v>
      </c>
      <c r="E50" s="22" t="s">
        <v>73</v>
      </c>
      <c r="F50" s="24"/>
      <c r="G50" s="19">
        <f t="shared" si="1"/>
        <v>16292</v>
      </c>
      <c r="H50" s="19">
        <f t="shared" si="1"/>
        <v>16292</v>
      </c>
    </row>
    <row r="51" spans="1:8" ht="33">
      <c r="A51" s="15" t="s">
        <v>24</v>
      </c>
      <c r="B51" s="26">
        <v>915</v>
      </c>
      <c r="C51" s="22" t="s">
        <v>12</v>
      </c>
      <c r="D51" s="22" t="s">
        <v>9</v>
      </c>
      <c r="E51" s="22" t="s">
        <v>73</v>
      </c>
      <c r="F51" s="24">
        <v>300</v>
      </c>
      <c r="G51" s="19">
        <f t="shared" si="1"/>
        <v>16292</v>
      </c>
      <c r="H51" s="19">
        <f t="shared" si="1"/>
        <v>16292</v>
      </c>
    </row>
    <row r="52" spans="1:8" ht="49.5">
      <c r="A52" s="2" t="s">
        <v>30</v>
      </c>
      <c r="B52" s="26">
        <v>915</v>
      </c>
      <c r="C52" s="22" t="s">
        <v>12</v>
      </c>
      <c r="D52" s="22" t="s">
        <v>9</v>
      </c>
      <c r="E52" s="22" t="s">
        <v>73</v>
      </c>
      <c r="F52" s="24">
        <v>320</v>
      </c>
      <c r="G52" s="19">
        <v>16292</v>
      </c>
      <c r="H52" s="19">
        <v>16292</v>
      </c>
    </row>
    <row r="53" spans="1:8" ht="16.5">
      <c r="A53" s="2"/>
      <c r="B53" s="26"/>
      <c r="C53" s="22"/>
      <c r="D53" s="22"/>
      <c r="E53" s="22"/>
      <c r="F53" s="24"/>
      <c r="G53" s="19"/>
      <c r="H53" s="19"/>
    </row>
    <row r="54" spans="1:8" ht="37.5">
      <c r="A54" s="1" t="s">
        <v>11</v>
      </c>
      <c r="B54" s="20">
        <v>915</v>
      </c>
      <c r="C54" s="20" t="s">
        <v>12</v>
      </c>
      <c r="D54" s="20" t="s">
        <v>7</v>
      </c>
      <c r="E54" s="20"/>
      <c r="F54" s="21"/>
      <c r="G54" s="14">
        <f>G55+G60</f>
        <v>7709</v>
      </c>
      <c r="H54" s="14"/>
    </row>
    <row r="55" spans="1:8" ht="66">
      <c r="A55" s="15" t="s">
        <v>66</v>
      </c>
      <c r="B55" s="16">
        <v>915</v>
      </c>
      <c r="C55" s="17" t="s">
        <v>12</v>
      </c>
      <c r="D55" s="17" t="s">
        <v>7</v>
      </c>
      <c r="E55" s="16" t="s">
        <v>31</v>
      </c>
      <c r="F55" s="17"/>
      <c r="G55" s="18">
        <f>G56</f>
        <v>7426</v>
      </c>
      <c r="H55" s="18"/>
    </row>
    <row r="56" spans="1:8" ht="33">
      <c r="A56" s="15" t="s">
        <v>6</v>
      </c>
      <c r="B56" s="16">
        <v>915</v>
      </c>
      <c r="C56" s="17" t="s">
        <v>12</v>
      </c>
      <c r="D56" s="17" t="s">
        <v>7</v>
      </c>
      <c r="E56" s="16" t="s">
        <v>32</v>
      </c>
      <c r="F56" s="17"/>
      <c r="G56" s="18">
        <f>G57</f>
        <v>7426</v>
      </c>
      <c r="H56" s="18"/>
    </row>
    <row r="57" spans="1:8" ht="16.5">
      <c r="A57" s="15" t="s">
        <v>55</v>
      </c>
      <c r="B57" s="16">
        <v>915</v>
      </c>
      <c r="C57" s="17" t="s">
        <v>12</v>
      </c>
      <c r="D57" s="17" t="s">
        <v>7</v>
      </c>
      <c r="E57" s="16" t="s">
        <v>56</v>
      </c>
      <c r="F57" s="17"/>
      <c r="G57" s="18">
        <f>G58</f>
        <v>7426</v>
      </c>
      <c r="H57" s="18"/>
    </row>
    <row r="58" spans="1:8" ht="33">
      <c r="A58" s="15" t="s">
        <v>35</v>
      </c>
      <c r="B58" s="16">
        <v>915</v>
      </c>
      <c r="C58" s="17" t="s">
        <v>12</v>
      </c>
      <c r="D58" s="17" t="s">
        <v>7</v>
      </c>
      <c r="E58" s="16" t="s">
        <v>56</v>
      </c>
      <c r="F58" s="17" t="s">
        <v>10</v>
      </c>
      <c r="G58" s="18">
        <f>G59</f>
        <v>7426</v>
      </c>
      <c r="H58" s="18"/>
    </row>
    <row r="59" spans="1:8" ht="49.5">
      <c r="A59" s="15" t="s">
        <v>13</v>
      </c>
      <c r="B59" s="16">
        <v>915</v>
      </c>
      <c r="C59" s="17" t="s">
        <v>12</v>
      </c>
      <c r="D59" s="17" t="s">
        <v>7</v>
      </c>
      <c r="E59" s="16" t="s">
        <v>56</v>
      </c>
      <c r="F59" s="17" t="s">
        <v>14</v>
      </c>
      <c r="G59" s="19">
        <v>7426</v>
      </c>
      <c r="H59" s="19"/>
    </row>
    <row r="60" spans="1:8" ht="49.5">
      <c r="A60" s="15" t="s">
        <v>33</v>
      </c>
      <c r="B60" s="22">
        <v>915</v>
      </c>
      <c r="C60" s="22" t="s">
        <v>12</v>
      </c>
      <c r="D60" s="22" t="s">
        <v>7</v>
      </c>
      <c r="E60" s="22" t="s">
        <v>34</v>
      </c>
      <c r="F60" s="23"/>
      <c r="G60" s="18">
        <f>G62</f>
        <v>283</v>
      </c>
      <c r="H60" s="18"/>
    </row>
    <row r="61" spans="1:8" ht="33">
      <c r="A61" s="15" t="s">
        <v>47</v>
      </c>
      <c r="B61" s="22">
        <v>915</v>
      </c>
      <c r="C61" s="22" t="s">
        <v>12</v>
      </c>
      <c r="D61" s="22" t="s">
        <v>7</v>
      </c>
      <c r="E61" s="22" t="s">
        <v>48</v>
      </c>
      <c r="F61" s="24"/>
      <c r="G61" s="18">
        <f>G62</f>
        <v>283</v>
      </c>
      <c r="H61" s="18"/>
    </row>
    <row r="62" spans="1:8" ht="33">
      <c r="A62" s="15" t="s">
        <v>49</v>
      </c>
      <c r="B62" s="22">
        <v>915</v>
      </c>
      <c r="C62" s="22" t="s">
        <v>12</v>
      </c>
      <c r="D62" s="22" t="s">
        <v>7</v>
      </c>
      <c r="E62" s="22" t="s">
        <v>50</v>
      </c>
      <c r="F62" s="24"/>
      <c r="G62" s="18">
        <f>G63</f>
        <v>283</v>
      </c>
      <c r="H62" s="18"/>
    </row>
    <row r="63" spans="1:8" ht="33">
      <c r="A63" s="15" t="s">
        <v>35</v>
      </c>
      <c r="B63" s="22">
        <v>915</v>
      </c>
      <c r="C63" s="22" t="s">
        <v>12</v>
      </c>
      <c r="D63" s="22" t="s">
        <v>7</v>
      </c>
      <c r="E63" s="22" t="s">
        <v>50</v>
      </c>
      <c r="F63" s="24">
        <v>200</v>
      </c>
      <c r="G63" s="18">
        <f>G64</f>
        <v>283</v>
      </c>
      <c r="H63" s="18"/>
    </row>
    <row r="64" spans="1:8" ht="49.5">
      <c r="A64" s="15" t="s">
        <v>64</v>
      </c>
      <c r="B64" s="22">
        <v>915</v>
      </c>
      <c r="C64" s="22" t="s">
        <v>12</v>
      </c>
      <c r="D64" s="22" t="s">
        <v>7</v>
      </c>
      <c r="E64" s="22" t="s">
        <v>50</v>
      </c>
      <c r="F64" s="24">
        <v>240</v>
      </c>
      <c r="G64" s="19">
        <v>283</v>
      </c>
      <c r="H64" s="19"/>
    </row>
  </sheetData>
  <sheetProtection/>
  <mergeCells count="13">
    <mergeCell ref="A1:H1"/>
    <mergeCell ref="A2:H2"/>
    <mergeCell ref="A3:H3"/>
    <mergeCell ref="A4:H4"/>
    <mergeCell ref="A5:A7"/>
    <mergeCell ref="B5:B7"/>
    <mergeCell ref="C5:C7"/>
    <mergeCell ref="D5:D7"/>
    <mergeCell ref="E5:E7"/>
    <mergeCell ref="F5:F7"/>
    <mergeCell ref="G5:H5"/>
    <mergeCell ref="G6:G7"/>
    <mergeCell ref="H6:H7"/>
  </mergeCells>
  <printOptions/>
  <pageMargins left="0.3937007874015748" right="0.3937007874015748" top="0.5118110236220472" bottom="0.3937007874015748" header="0.2362204724409449" footer="0"/>
  <pageSetup fitToHeight="0" horizontalDpi="600" verticalDpi="600" orientation="portrait" paperSize="9" scale="60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rab</cp:lastModifiedBy>
  <cp:lastPrinted>2017-06-07T12:50:11Z</cp:lastPrinted>
  <dcterms:created xsi:type="dcterms:W3CDTF">2015-05-28T09:44:52Z</dcterms:created>
  <dcterms:modified xsi:type="dcterms:W3CDTF">2017-08-16T07:05:14Z</dcterms:modified>
  <cp:category/>
  <cp:version/>
  <cp:contentType/>
  <cp:contentStatus/>
</cp:coreProperties>
</file>