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'2018'!$A$10:$BV$199</definedName>
    <definedName name="_xlnm.Print_Titles" localSheetId="0">'2018'!$10:$12</definedName>
    <definedName name="_xlnm.Print_Area" localSheetId="0">'2018'!$A$1:$CN$199</definedName>
  </definedNames>
  <calcPr calcId="124519"/>
</workbook>
</file>

<file path=xl/calcChain.xml><?xml version="1.0" encoding="utf-8"?>
<calcChain xmlns="http://schemas.openxmlformats.org/spreadsheetml/2006/main">
  <c r="CM53" i="1"/>
  <c r="CN53"/>
  <c r="CN27"/>
  <c r="CN26" s="1"/>
  <c r="CN25" s="1"/>
  <c r="CN24" s="1"/>
  <c r="CN23" s="1"/>
  <c r="CN22" s="1"/>
  <c r="CM27"/>
  <c r="CM26" s="1"/>
  <c r="CM25" s="1"/>
  <c r="CM24" s="1"/>
  <c r="CM23" s="1"/>
  <c r="CM22" s="1"/>
  <c r="CL26"/>
  <c r="CK26"/>
  <c r="CJ26"/>
  <c r="CJ25" s="1"/>
  <c r="CJ24" s="1"/>
  <c r="CJ23" s="1"/>
  <c r="CJ22" s="1"/>
  <c r="CI26"/>
  <c r="CI25" s="1"/>
  <c r="CI24" s="1"/>
  <c r="CI23" s="1"/>
  <c r="CI22" s="1"/>
  <c r="CL25"/>
  <c r="CL24" s="1"/>
  <c r="CL23" s="1"/>
  <c r="CL22" s="1"/>
  <c r="CK25"/>
  <c r="CK24" s="1"/>
  <c r="CK23" s="1"/>
  <c r="CK22" s="1"/>
  <c r="CN108"/>
  <c r="CM108"/>
  <c r="CM107" s="1"/>
  <c r="CM106" s="1"/>
  <c r="CM105" s="1"/>
  <c r="CJ107"/>
  <c r="CJ106" s="1"/>
  <c r="CJ105" s="1"/>
  <c r="CK107"/>
  <c r="CK106" s="1"/>
  <c r="CK105" s="1"/>
  <c r="CL107"/>
  <c r="CL106" s="1"/>
  <c r="CL105" s="1"/>
  <c r="CN107"/>
  <c r="CN106" s="1"/>
  <c r="CN105" s="1"/>
  <c r="CI107"/>
  <c r="CI106" s="1"/>
  <c r="CI105" s="1"/>
  <c r="CL197" l="1"/>
  <c r="CL196" s="1"/>
  <c r="CL195" s="1"/>
  <c r="CL194" s="1"/>
  <c r="CL193" s="1"/>
  <c r="CK197"/>
  <c r="CK196" s="1"/>
  <c r="CK195" s="1"/>
  <c r="CK194" s="1"/>
  <c r="CK193" s="1"/>
  <c r="CJ197"/>
  <c r="CJ196" s="1"/>
  <c r="CJ195" s="1"/>
  <c r="CJ194" s="1"/>
  <c r="CJ193" s="1"/>
  <c r="CI197"/>
  <c r="CI196" s="1"/>
  <c r="CI195" s="1"/>
  <c r="CI194" s="1"/>
  <c r="CI193" s="1"/>
  <c r="CL190"/>
  <c r="CK190"/>
  <c r="CK189" s="1"/>
  <c r="CK188" s="1"/>
  <c r="CK187" s="1"/>
  <c r="CK186" s="1"/>
  <c r="CJ190"/>
  <c r="CJ189" s="1"/>
  <c r="CJ188" s="1"/>
  <c r="CJ187" s="1"/>
  <c r="CJ186" s="1"/>
  <c r="CI190"/>
  <c r="CI189" s="1"/>
  <c r="CI188" s="1"/>
  <c r="CI187" s="1"/>
  <c r="CI186" s="1"/>
  <c r="CL189"/>
  <c r="CL188" s="1"/>
  <c r="CL187" s="1"/>
  <c r="CL186" s="1"/>
  <c r="CL183"/>
  <c r="CK183"/>
  <c r="CK182" s="1"/>
  <c r="CK181" s="1"/>
  <c r="CK180" s="1"/>
  <c r="CJ183"/>
  <c r="CJ182" s="1"/>
  <c r="CJ181" s="1"/>
  <c r="CJ180" s="1"/>
  <c r="CI183"/>
  <c r="CI182" s="1"/>
  <c r="CI181" s="1"/>
  <c r="CI180" s="1"/>
  <c r="CL182"/>
  <c r="CL181" s="1"/>
  <c r="CL180" s="1"/>
  <c r="CL178"/>
  <c r="CK178"/>
  <c r="CJ178"/>
  <c r="CJ177" s="1"/>
  <c r="CJ176" s="1"/>
  <c r="CJ175" s="1"/>
  <c r="CI178"/>
  <c r="CI177" s="1"/>
  <c r="CI176" s="1"/>
  <c r="CI175" s="1"/>
  <c r="CL177"/>
  <c r="CL176" s="1"/>
  <c r="CL175" s="1"/>
  <c r="CK177"/>
  <c r="CK176" s="1"/>
  <c r="CK175" s="1"/>
  <c r="CL173"/>
  <c r="CK173"/>
  <c r="CJ173"/>
  <c r="CJ172" s="1"/>
  <c r="CJ171" s="1"/>
  <c r="CI173"/>
  <c r="CI172" s="1"/>
  <c r="CI171" s="1"/>
  <c r="CL172"/>
  <c r="CL171" s="1"/>
  <c r="CK172"/>
  <c r="CK171" s="1"/>
  <c r="CL169"/>
  <c r="CK169"/>
  <c r="CJ169"/>
  <c r="CI169"/>
  <c r="CL168"/>
  <c r="CK168"/>
  <c r="CJ168"/>
  <c r="CI168"/>
  <c r="CL167"/>
  <c r="CK167"/>
  <c r="CJ167"/>
  <c r="CI167"/>
  <c r="CL164"/>
  <c r="CK164"/>
  <c r="CK163" s="1"/>
  <c r="CK162" s="1"/>
  <c r="CJ164"/>
  <c r="CJ163" s="1"/>
  <c r="CJ162" s="1"/>
  <c r="CI164"/>
  <c r="CI163" s="1"/>
  <c r="CI162" s="1"/>
  <c r="CL163"/>
  <c r="CL162" s="1"/>
  <c r="CL160"/>
  <c r="CK160"/>
  <c r="CJ160"/>
  <c r="CI160"/>
  <c r="CL159"/>
  <c r="CK159"/>
  <c r="CJ159"/>
  <c r="CI159"/>
  <c r="CL158"/>
  <c r="CK158"/>
  <c r="CJ158"/>
  <c r="CI158"/>
  <c r="CL153"/>
  <c r="CK153"/>
  <c r="CJ153"/>
  <c r="CI153"/>
  <c r="CL152"/>
  <c r="CK152"/>
  <c r="CJ152"/>
  <c r="CI152"/>
  <c r="CL151"/>
  <c r="CK151"/>
  <c r="CJ151"/>
  <c r="CI151"/>
  <c r="CL150"/>
  <c r="CK150"/>
  <c r="CJ150"/>
  <c r="CI150"/>
  <c r="CL148"/>
  <c r="CL147" s="1"/>
  <c r="CK148"/>
  <c r="CK147" s="1"/>
  <c r="CJ148"/>
  <c r="CJ147" s="1"/>
  <c r="CI148"/>
  <c r="CI147" s="1"/>
  <c r="CL145"/>
  <c r="CK145"/>
  <c r="CJ145"/>
  <c r="CI145"/>
  <c r="CL143"/>
  <c r="CK143"/>
  <c r="CJ143"/>
  <c r="CI143"/>
  <c r="CL142"/>
  <c r="CK142"/>
  <c r="CJ142"/>
  <c r="CI142"/>
  <c r="CL140"/>
  <c r="CK140"/>
  <c r="CJ140"/>
  <c r="CI140"/>
  <c r="CL139"/>
  <c r="CK139"/>
  <c r="CJ139"/>
  <c r="CI139"/>
  <c r="CL138"/>
  <c r="CK138"/>
  <c r="CJ138"/>
  <c r="CI138"/>
  <c r="CL135"/>
  <c r="CK135"/>
  <c r="CJ135"/>
  <c r="CI135"/>
  <c r="CL134"/>
  <c r="CK134"/>
  <c r="CJ134"/>
  <c r="CI134"/>
  <c r="CL132"/>
  <c r="CL131" s="1"/>
  <c r="CK132"/>
  <c r="CK131" s="1"/>
  <c r="CJ132"/>
  <c r="CJ131" s="1"/>
  <c r="CI132"/>
  <c r="CI131"/>
  <c r="CK129"/>
  <c r="CI129"/>
  <c r="CL127"/>
  <c r="CK127"/>
  <c r="CJ127"/>
  <c r="CJ126" s="1"/>
  <c r="CI127"/>
  <c r="CI126" s="1"/>
  <c r="CL126"/>
  <c r="CL124"/>
  <c r="CK124"/>
  <c r="CJ124"/>
  <c r="CI124"/>
  <c r="CL122"/>
  <c r="CK122"/>
  <c r="CJ122"/>
  <c r="CI122"/>
  <c r="CL121"/>
  <c r="CK121"/>
  <c r="CJ121"/>
  <c r="CI121"/>
  <c r="CL120"/>
  <c r="CK120"/>
  <c r="CJ120"/>
  <c r="CI120"/>
  <c r="CI119" s="1"/>
  <c r="CL117"/>
  <c r="CK117"/>
  <c r="CK116" s="1"/>
  <c r="CK115" s="1"/>
  <c r="CK114" s="1"/>
  <c r="CJ117"/>
  <c r="CI117"/>
  <c r="CI116" s="1"/>
  <c r="CI115" s="1"/>
  <c r="CI114" s="1"/>
  <c r="CL116"/>
  <c r="CJ116"/>
  <c r="CJ115" s="1"/>
  <c r="CJ114" s="1"/>
  <c r="CL115"/>
  <c r="CL114" s="1"/>
  <c r="CL112"/>
  <c r="CK112"/>
  <c r="CJ112"/>
  <c r="CI112"/>
  <c r="CL111"/>
  <c r="CK111"/>
  <c r="CJ111"/>
  <c r="CI111"/>
  <c r="CL110"/>
  <c r="CK110"/>
  <c r="CJ110"/>
  <c r="CI110"/>
  <c r="CL109"/>
  <c r="CK109"/>
  <c r="CJ109"/>
  <c r="CI109"/>
  <c r="CL103"/>
  <c r="CK103"/>
  <c r="CJ103"/>
  <c r="CI103"/>
  <c r="CL102"/>
  <c r="CK102"/>
  <c r="CJ102"/>
  <c r="CI102"/>
  <c r="CL101"/>
  <c r="CL100" s="1"/>
  <c r="CK101"/>
  <c r="CK100" s="1"/>
  <c r="CJ101"/>
  <c r="CJ100" s="1"/>
  <c r="CI101"/>
  <c r="CI100" s="1"/>
  <c r="CL96"/>
  <c r="CK96"/>
  <c r="CK95" s="1"/>
  <c r="CK94" s="1"/>
  <c r="CK93" s="1"/>
  <c r="CJ96"/>
  <c r="CI96"/>
  <c r="CI95" s="1"/>
  <c r="CI94" s="1"/>
  <c r="CI93" s="1"/>
  <c r="CL95"/>
  <c r="CL94" s="1"/>
  <c r="CL93" s="1"/>
  <c r="CJ95"/>
  <c r="CJ94" s="1"/>
  <c r="CJ93" s="1"/>
  <c r="CL91"/>
  <c r="CK91"/>
  <c r="CJ91"/>
  <c r="CI91"/>
  <c r="CL90"/>
  <c r="CK90"/>
  <c r="CJ90"/>
  <c r="CI90"/>
  <c r="CL89"/>
  <c r="CK89"/>
  <c r="CJ89"/>
  <c r="CI89"/>
  <c r="CL88"/>
  <c r="CK88"/>
  <c r="CJ88"/>
  <c r="CI88"/>
  <c r="CL86"/>
  <c r="CK86"/>
  <c r="CK85" s="1"/>
  <c r="CK84" s="1"/>
  <c r="CK83" s="1"/>
  <c r="CJ86"/>
  <c r="CI86"/>
  <c r="CI85" s="1"/>
  <c r="CI84" s="1"/>
  <c r="CI83" s="1"/>
  <c r="CL85"/>
  <c r="CJ85"/>
  <c r="CJ84" s="1"/>
  <c r="CJ83" s="1"/>
  <c r="CL84"/>
  <c r="CL83"/>
  <c r="CL81"/>
  <c r="CL80" s="1"/>
  <c r="CL79" s="1"/>
  <c r="CL78" s="1"/>
  <c r="CK81"/>
  <c r="CK80" s="1"/>
  <c r="CK79" s="1"/>
  <c r="CK78" s="1"/>
  <c r="CJ81"/>
  <c r="CI81"/>
  <c r="CI80" s="1"/>
  <c r="CI79" s="1"/>
  <c r="CI78" s="1"/>
  <c r="CJ80"/>
  <c r="CJ79" s="1"/>
  <c r="CJ78" s="1"/>
  <c r="CL74"/>
  <c r="CK74"/>
  <c r="CJ74"/>
  <c r="CI74"/>
  <c r="CL73"/>
  <c r="CK73"/>
  <c r="CJ73"/>
  <c r="CI73"/>
  <c r="CL72"/>
  <c r="CK72"/>
  <c r="CJ72"/>
  <c r="CI72"/>
  <c r="CL71"/>
  <c r="CK71"/>
  <c r="CJ71"/>
  <c r="CI71"/>
  <c r="CL69"/>
  <c r="CK69"/>
  <c r="CK68" s="1"/>
  <c r="CK67" s="1"/>
  <c r="CK66" s="1"/>
  <c r="CJ69"/>
  <c r="CJ68" s="1"/>
  <c r="CJ67" s="1"/>
  <c r="CJ66" s="1"/>
  <c r="CI69"/>
  <c r="CI68" s="1"/>
  <c r="CI67" s="1"/>
  <c r="CI66" s="1"/>
  <c r="CL68"/>
  <c r="CL67" s="1"/>
  <c r="CL66" s="1"/>
  <c r="CL64"/>
  <c r="CL63" s="1"/>
  <c r="CL62" s="1"/>
  <c r="CL61" s="1"/>
  <c r="CK64"/>
  <c r="CJ64"/>
  <c r="CJ63" s="1"/>
  <c r="CJ62" s="1"/>
  <c r="CJ61" s="1"/>
  <c r="CI64"/>
  <c r="CI63" s="1"/>
  <c r="CI62" s="1"/>
  <c r="CI61" s="1"/>
  <c r="CK63"/>
  <c r="CK62" s="1"/>
  <c r="CK61" s="1"/>
  <c r="CL59"/>
  <c r="CK59"/>
  <c r="CK58" s="1"/>
  <c r="CK57" s="1"/>
  <c r="CK56" s="1"/>
  <c r="CJ59"/>
  <c r="CJ58" s="1"/>
  <c r="CJ57" s="1"/>
  <c r="CJ56" s="1"/>
  <c r="CI59"/>
  <c r="CL58"/>
  <c r="CL57" s="1"/>
  <c r="CL56" s="1"/>
  <c r="CI58"/>
  <c r="CI57" s="1"/>
  <c r="CI56" s="1"/>
  <c r="CL52"/>
  <c r="CK52"/>
  <c r="CK51" s="1"/>
  <c r="CJ52"/>
  <c r="CJ51" s="1"/>
  <c r="CI52"/>
  <c r="CI51" s="1"/>
  <c r="CL51"/>
  <c r="CL49"/>
  <c r="CL48" s="1"/>
  <c r="CL47" s="1"/>
  <c r="CK49"/>
  <c r="CK48" s="1"/>
  <c r="CK47" s="1"/>
  <c r="CK46" s="1"/>
  <c r="CK45" s="1"/>
  <c r="CJ49"/>
  <c r="CJ48" s="1"/>
  <c r="CJ47" s="1"/>
  <c r="CI49"/>
  <c r="CI48" s="1"/>
  <c r="CI47" s="1"/>
  <c r="CL42"/>
  <c r="CK42"/>
  <c r="CJ42"/>
  <c r="CI42"/>
  <c r="CI41" s="1"/>
  <c r="CL41"/>
  <c r="CK41"/>
  <c r="CJ41"/>
  <c r="CL39"/>
  <c r="CK39"/>
  <c r="CK38" s="1"/>
  <c r="CJ39"/>
  <c r="CJ38" s="1"/>
  <c r="CI39"/>
  <c r="CI38" s="1"/>
  <c r="CL38"/>
  <c r="CL36"/>
  <c r="CK36"/>
  <c r="CJ36"/>
  <c r="CJ35" s="1"/>
  <c r="CI36"/>
  <c r="CI35" s="1"/>
  <c r="CL35"/>
  <c r="CK35"/>
  <c r="CL33"/>
  <c r="CL32" s="1"/>
  <c r="CL31" s="1"/>
  <c r="CK33"/>
  <c r="CK32" s="1"/>
  <c r="CK31" s="1"/>
  <c r="CJ33"/>
  <c r="CJ32" s="1"/>
  <c r="CJ31" s="1"/>
  <c r="CI33"/>
  <c r="CI32" s="1"/>
  <c r="CI31" s="1"/>
  <c r="CL19"/>
  <c r="CL18" s="1"/>
  <c r="CL17" s="1"/>
  <c r="CL16" s="1"/>
  <c r="CL15" s="1"/>
  <c r="CK19"/>
  <c r="CK18" s="1"/>
  <c r="CK17" s="1"/>
  <c r="CK16" s="1"/>
  <c r="CK15" s="1"/>
  <c r="CJ19"/>
  <c r="CI19"/>
  <c r="CJ18"/>
  <c r="CJ17" s="1"/>
  <c r="CJ16" s="1"/>
  <c r="CJ15" s="1"/>
  <c r="CI18"/>
  <c r="CI17" s="1"/>
  <c r="CI16" s="1"/>
  <c r="CI15" s="1"/>
  <c r="CF197"/>
  <c r="CE197"/>
  <c r="CD197"/>
  <c r="CC197"/>
  <c r="CF196"/>
  <c r="CE196"/>
  <c r="CD196"/>
  <c r="CC196"/>
  <c r="CF195"/>
  <c r="CE195"/>
  <c r="CD195"/>
  <c r="CC195"/>
  <c r="CF194"/>
  <c r="CE194"/>
  <c r="CD194"/>
  <c r="CC194"/>
  <c r="CF193"/>
  <c r="CE193"/>
  <c r="CD193"/>
  <c r="CC193"/>
  <c r="CF190"/>
  <c r="CE190"/>
  <c r="CD190"/>
  <c r="CC190"/>
  <c r="CF189"/>
  <c r="CE189"/>
  <c r="CD189"/>
  <c r="CC189"/>
  <c r="CF188"/>
  <c r="CE188"/>
  <c r="CD188"/>
  <c r="CC188"/>
  <c r="CF187"/>
  <c r="CE187"/>
  <c r="CD187"/>
  <c r="CC187"/>
  <c r="CF186"/>
  <c r="CE186"/>
  <c r="CD186"/>
  <c r="CC186"/>
  <c r="CF183"/>
  <c r="CE183"/>
  <c r="CD183"/>
  <c r="CC183"/>
  <c r="CF182"/>
  <c r="CE182"/>
  <c r="CD182"/>
  <c r="CC182"/>
  <c r="CC181" s="1"/>
  <c r="CC180" s="1"/>
  <c r="CF181"/>
  <c r="CF180" s="1"/>
  <c r="CE181"/>
  <c r="CE180" s="1"/>
  <c r="CD181"/>
  <c r="CD180"/>
  <c r="CF178"/>
  <c r="CE178"/>
  <c r="CD178"/>
  <c r="CC178"/>
  <c r="CF177"/>
  <c r="CE177"/>
  <c r="CD177"/>
  <c r="CC177"/>
  <c r="CF176"/>
  <c r="CE176"/>
  <c r="CD176"/>
  <c r="CC176"/>
  <c r="CF175"/>
  <c r="CE175"/>
  <c r="CD175"/>
  <c r="CC175"/>
  <c r="CF173"/>
  <c r="CE173"/>
  <c r="CE172" s="1"/>
  <c r="CE171" s="1"/>
  <c r="CD173"/>
  <c r="CC173"/>
  <c r="CC172" s="1"/>
  <c r="CC171" s="1"/>
  <c r="CF172"/>
  <c r="CF171" s="1"/>
  <c r="CD172"/>
  <c r="CD171" s="1"/>
  <c r="CF169"/>
  <c r="CE169"/>
  <c r="CE168" s="1"/>
  <c r="CE167" s="1"/>
  <c r="CD169"/>
  <c r="CD168" s="1"/>
  <c r="CD167" s="1"/>
  <c r="CC169"/>
  <c r="CC168" s="1"/>
  <c r="CC167" s="1"/>
  <c r="CF168"/>
  <c r="CF167"/>
  <c r="CF166" s="1"/>
  <c r="CF164"/>
  <c r="CE164"/>
  <c r="CE163" s="1"/>
  <c r="CE162" s="1"/>
  <c r="CD164"/>
  <c r="CD163" s="1"/>
  <c r="CD162" s="1"/>
  <c r="CC164"/>
  <c r="CC163" s="1"/>
  <c r="CC162" s="1"/>
  <c r="CF163"/>
  <c r="CF162" s="1"/>
  <c r="CF160"/>
  <c r="CE160"/>
  <c r="CE159" s="1"/>
  <c r="CE158" s="1"/>
  <c r="CD160"/>
  <c r="CD159" s="1"/>
  <c r="CD158" s="1"/>
  <c r="CC160"/>
  <c r="CF159"/>
  <c r="CF158" s="1"/>
  <c r="CC159"/>
  <c r="CC158" s="1"/>
  <c r="CF153"/>
  <c r="CE153"/>
  <c r="CE152" s="1"/>
  <c r="CE151" s="1"/>
  <c r="CE150" s="1"/>
  <c r="CD153"/>
  <c r="CD152" s="1"/>
  <c r="CD151" s="1"/>
  <c r="CD150" s="1"/>
  <c r="CC153"/>
  <c r="CC152" s="1"/>
  <c r="CC151" s="1"/>
  <c r="CC150" s="1"/>
  <c r="CF152"/>
  <c r="CF151" s="1"/>
  <c r="CF150" s="1"/>
  <c r="CF148"/>
  <c r="CF147" s="1"/>
  <c r="CE148"/>
  <c r="CE147" s="1"/>
  <c r="CD148"/>
  <c r="CD147" s="1"/>
  <c r="CC148"/>
  <c r="CC147" s="1"/>
  <c r="CF145"/>
  <c r="CE145"/>
  <c r="CD145"/>
  <c r="CC145"/>
  <c r="CF143"/>
  <c r="CE143"/>
  <c r="CE142" s="1"/>
  <c r="CD143"/>
  <c r="CD142" s="1"/>
  <c r="CC143"/>
  <c r="CF142"/>
  <c r="CC142"/>
  <c r="CF140"/>
  <c r="CE140"/>
  <c r="CD140"/>
  <c r="CD139" s="1"/>
  <c r="CD138" s="1"/>
  <c r="CC140"/>
  <c r="CC139" s="1"/>
  <c r="CC138" s="1"/>
  <c r="CC137" s="1"/>
  <c r="CF139"/>
  <c r="CF138" s="1"/>
  <c r="CE139"/>
  <c r="CE138" s="1"/>
  <c r="CF135"/>
  <c r="CE135"/>
  <c r="CD135"/>
  <c r="CC135"/>
  <c r="CF134"/>
  <c r="CE134"/>
  <c r="CD134"/>
  <c r="CC134"/>
  <c r="CF132"/>
  <c r="CE132"/>
  <c r="CE131" s="1"/>
  <c r="CD132"/>
  <c r="CD131" s="1"/>
  <c r="CC132"/>
  <c r="CC131" s="1"/>
  <c r="CF131"/>
  <c r="CE129"/>
  <c r="CC129"/>
  <c r="CF127"/>
  <c r="CE127"/>
  <c r="CD127"/>
  <c r="CD126" s="1"/>
  <c r="CC127"/>
  <c r="CC126" s="1"/>
  <c r="CF126"/>
  <c r="CF124"/>
  <c r="CE124"/>
  <c r="CD124"/>
  <c r="CC124"/>
  <c r="CF122"/>
  <c r="CE122"/>
  <c r="CE121" s="1"/>
  <c r="CE120" s="1"/>
  <c r="CD122"/>
  <c r="CD121" s="1"/>
  <c r="CD120" s="1"/>
  <c r="CC122"/>
  <c r="CC121" s="1"/>
  <c r="CC120" s="1"/>
  <c r="CF121"/>
  <c r="CF120" s="1"/>
  <c r="CF117"/>
  <c r="CE117"/>
  <c r="CD117"/>
  <c r="CC117"/>
  <c r="CF116"/>
  <c r="CE116"/>
  <c r="CD116"/>
  <c r="CC116"/>
  <c r="CF115"/>
  <c r="CE115"/>
  <c r="CD115"/>
  <c r="CC115"/>
  <c r="CF114"/>
  <c r="CE114"/>
  <c r="CD114"/>
  <c r="CC114"/>
  <c r="CF112"/>
  <c r="CF111" s="1"/>
  <c r="CF110" s="1"/>
  <c r="CF109" s="1"/>
  <c r="CE112"/>
  <c r="CE111" s="1"/>
  <c r="CE110" s="1"/>
  <c r="CE109" s="1"/>
  <c r="CD112"/>
  <c r="CD111" s="1"/>
  <c r="CD110" s="1"/>
  <c r="CD109" s="1"/>
  <c r="CC112"/>
  <c r="CC111" s="1"/>
  <c r="CC110" s="1"/>
  <c r="CC109" s="1"/>
  <c r="CF103"/>
  <c r="CF102" s="1"/>
  <c r="CF101" s="1"/>
  <c r="CF100" s="1"/>
  <c r="CE103"/>
  <c r="CE102" s="1"/>
  <c r="CE101" s="1"/>
  <c r="CE100" s="1"/>
  <c r="CD103"/>
  <c r="CD102" s="1"/>
  <c r="CD101" s="1"/>
  <c r="CD100" s="1"/>
  <c r="CC103"/>
  <c r="CC102" s="1"/>
  <c r="CC101" s="1"/>
  <c r="CC100" s="1"/>
  <c r="CF96"/>
  <c r="CF95" s="1"/>
  <c r="CF94" s="1"/>
  <c r="CF93" s="1"/>
  <c r="CE96"/>
  <c r="CE95" s="1"/>
  <c r="CE94" s="1"/>
  <c r="CE93" s="1"/>
  <c r="CD96"/>
  <c r="CD95" s="1"/>
  <c r="CD94" s="1"/>
  <c r="CD93" s="1"/>
  <c r="CC96"/>
  <c r="CC95" s="1"/>
  <c r="CC94" s="1"/>
  <c r="CC93" s="1"/>
  <c r="CF91"/>
  <c r="CE91"/>
  <c r="CE90" s="1"/>
  <c r="CE89" s="1"/>
  <c r="CE88" s="1"/>
  <c r="CD91"/>
  <c r="CD90" s="1"/>
  <c r="CD89" s="1"/>
  <c r="CD88" s="1"/>
  <c r="CC91"/>
  <c r="CC90" s="1"/>
  <c r="CC89" s="1"/>
  <c r="CC88" s="1"/>
  <c r="CF90"/>
  <c r="CF89" s="1"/>
  <c r="CF88" s="1"/>
  <c r="CF86"/>
  <c r="CF85" s="1"/>
  <c r="CF84" s="1"/>
  <c r="CF83" s="1"/>
  <c r="CE86"/>
  <c r="CE85" s="1"/>
  <c r="CE84" s="1"/>
  <c r="CE83" s="1"/>
  <c r="CD86"/>
  <c r="CD85" s="1"/>
  <c r="CD84" s="1"/>
  <c r="CD83" s="1"/>
  <c r="CC86"/>
  <c r="CC85" s="1"/>
  <c r="CC84" s="1"/>
  <c r="CC83" s="1"/>
  <c r="CF81"/>
  <c r="CE81"/>
  <c r="CE80" s="1"/>
  <c r="CE79" s="1"/>
  <c r="CE78" s="1"/>
  <c r="CD81"/>
  <c r="CD80" s="1"/>
  <c r="CD79" s="1"/>
  <c r="CD78" s="1"/>
  <c r="CC81"/>
  <c r="CC80" s="1"/>
  <c r="CC79" s="1"/>
  <c r="CC78" s="1"/>
  <c r="CF80"/>
  <c r="CF79" s="1"/>
  <c r="CF78" s="1"/>
  <c r="CF74"/>
  <c r="CE74"/>
  <c r="CE73" s="1"/>
  <c r="CE72" s="1"/>
  <c r="CE71" s="1"/>
  <c r="CD74"/>
  <c r="CD73" s="1"/>
  <c r="CD72" s="1"/>
  <c r="CD71" s="1"/>
  <c r="CC74"/>
  <c r="CC73" s="1"/>
  <c r="CC72" s="1"/>
  <c r="CC71" s="1"/>
  <c r="CF73"/>
  <c r="CF72" s="1"/>
  <c r="CF71" s="1"/>
  <c r="CF69"/>
  <c r="CF68" s="1"/>
  <c r="CF67" s="1"/>
  <c r="CF66" s="1"/>
  <c r="CE69"/>
  <c r="CE68" s="1"/>
  <c r="CE67" s="1"/>
  <c r="CE66" s="1"/>
  <c r="CD69"/>
  <c r="CD68" s="1"/>
  <c r="CD67" s="1"/>
  <c r="CD66" s="1"/>
  <c r="CC69"/>
  <c r="CC68" s="1"/>
  <c r="CC67" s="1"/>
  <c r="CC66" s="1"/>
  <c r="CF64"/>
  <c r="CE64"/>
  <c r="CE63" s="1"/>
  <c r="CE62" s="1"/>
  <c r="CE61" s="1"/>
  <c r="CD64"/>
  <c r="CD63" s="1"/>
  <c r="CD62" s="1"/>
  <c r="CD61" s="1"/>
  <c r="CC64"/>
  <c r="CF63"/>
  <c r="CF62" s="1"/>
  <c r="CF61" s="1"/>
  <c r="CC63"/>
  <c r="CC62" s="1"/>
  <c r="CC61" s="1"/>
  <c r="CF59"/>
  <c r="CF58" s="1"/>
  <c r="CF57" s="1"/>
  <c r="CF56" s="1"/>
  <c r="CE59"/>
  <c r="CD59"/>
  <c r="CD58" s="1"/>
  <c r="CD57" s="1"/>
  <c r="CD56" s="1"/>
  <c r="CC59"/>
  <c r="CC58" s="1"/>
  <c r="CC57" s="1"/>
  <c r="CC56" s="1"/>
  <c r="CE58"/>
  <c r="CE57" s="1"/>
  <c r="CE56" s="1"/>
  <c r="CF52"/>
  <c r="CF51" s="1"/>
  <c r="CE52"/>
  <c r="CE51" s="1"/>
  <c r="CD52"/>
  <c r="CD51" s="1"/>
  <c r="CC52"/>
  <c r="CC51" s="1"/>
  <c r="CF49"/>
  <c r="CE49"/>
  <c r="CE48" s="1"/>
  <c r="CE47" s="1"/>
  <c r="CD49"/>
  <c r="CD48" s="1"/>
  <c r="CD47" s="1"/>
  <c r="CC49"/>
  <c r="CC48" s="1"/>
  <c r="CC47" s="1"/>
  <c r="CC46" s="1"/>
  <c r="CC45" s="1"/>
  <c r="CF48"/>
  <c r="CF47" s="1"/>
  <c r="CF42"/>
  <c r="CE42"/>
  <c r="CE41" s="1"/>
  <c r="CD42"/>
  <c r="CD41" s="1"/>
  <c r="CC42"/>
  <c r="CF41"/>
  <c r="CC41"/>
  <c r="CF39"/>
  <c r="CF38" s="1"/>
  <c r="CE39"/>
  <c r="CD39"/>
  <c r="CD38" s="1"/>
  <c r="CC39"/>
  <c r="CC38" s="1"/>
  <c r="CE38"/>
  <c r="CF36"/>
  <c r="CE36"/>
  <c r="CE35" s="1"/>
  <c r="CD36"/>
  <c r="CD35" s="1"/>
  <c r="CC36"/>
  <c r="CC35" s="1"/>
  <c r="CF35"/>
  <c r="CF33"/>
  <c r="CF32" s="1"/>
  <c r="CF31" s="1"/>
  <c r="CE33"/>
  <c r="CE32" s="1"/>
  <c r="CE31" s="1"/>
  <c r="CD33"/>
  <c r="CC33"/>
  <c r="CC32" s="1"/>
  <c r="CC31" s="1"/>
  <c r="CD32"/>
  <c r="CD31" s="1"/>
  <c r="CF19"/>
  <c r="CF18" s="1"/>
  <c r="CF17" s="1"/>
  <c r="CF16" s="1"/>
  <c r="CF15" s="1"/>
  <c r="CE19"/>
  <c r="CE18" s="1"/>
  <c r="CE17" s="1"/>
  <c r="CE16" s="1"/>
  <c r="CE15" s="1"/>
  <c r="CD19"/>
  <c r="CD18" s="1"/>
  <c r="CD17" s="1"/>
  <c r="CD16" s="1"/>
  <c r="CD15" s="1"/>
  <c r="CC19"/>
  <c r="CC18" s="1"/>
  <c r="CC17" s="1"/>
  <c r="CC16" s="1"/>
  <c r="CC15" s="1"/>
  <c r="CF119" l="1"/>
  <c r="CE30"/>
  <c r="CE29" s="1"/>
  <c r="CE126"/>
  <c r="CE157"/>
  <c r="CJ46"/>
  <c r="CJ45" s="1"/>
  <c r="CL166"/>
  <c r="CJ137"/>
  <c r="CD119"/>
  <c r="CJ119"/>
  <c r="CJ30"/>
  <c r="CJ29" s="1"/>
  <c r="CD137"/>
  <c r="CF157"/>
  <c r="CF156" s="1"/>
  <c r="CL30"/>
  <c r="CL29" s="1"/>
  <c r="CL46"/>
  <c r="CL45" s="1"/>
  <c r="CI157"/>
  <c r="CJ166"/>
  <c r="CD30"/>
  <c r="CD29" s="1"/>
  <c r="CK55"/>
  <c r="CK126"/>
  <c r="CL157"/>
  <c r="CI166"/>
  <c r="CF137"/>
  <c r="CF99" s="1"/>
  <c r="CD166"/>
  <c r="CJ77"/>
  <c r="CL77"/>
  <c r="CE46"/>
  <c r="CE45" s="1"/>
  <c r="CI137"/>
  <c r="CI99" s="1"/>
  <c r="CK166"/>
  <c r="CC119"/>
  <c r="CC99" s="1"/>
  <c r="CD157"/>
  <c r="CF30"/>
  <c r="CF29" s="1"/>
  <c r="CF46"/>
  <c r="CF45" s="1"/>
  <c r="CD77"/>
  <c r="CC55"/>
  <c r="CE119"/>
  <c r="CC157"/>
  <c r="CD46"/>
  <c r="CD45" s="1"/>
  <c r="CE137"/>
  <c r="CC166"/>
  <c r="CJ99"/>
  <c r="CL55"/>
  <c r="CI46"/>
  <c r="CI45" s="1"/>
  <c r="CK77"/>
  <c r="CK137"/>
  <c r="CI55"/>
  <c r="CI77"/>
  <c r="CL119"/>
  <c r="CL156"/>
  <c r="CJ55"/>
  <c r="CK119"/>
  <c r="CK99" s="1"/>
  <c r="CL137"/>
  <c r="CJ157"/>
  <c r="CJ156" s="1"/>
  <c r="CK157"/>
  <c r="CI30"/>
  <c r="CI29" s="1"/>
  <c r="CK30"/>
  <c r="CK29" s="1"/>
  <c r="CE55"/>
  <c r="CF55"/>
  <c r="CF77"/>
  <c r="CC30"/>
  <c r="CC29" s="1"/>
  <c r="CD55"/>
  <c r="CC77"/>
  <c r="CE77"/>
  <c r="CE166"/>
  <c r="CE156" s="1"/>
  <c r="CC156"/>
  <c r="BZ197"/>
  <c r="BY197"/>
  <c r="BX197"/>
  <c r="BW197"/>
  <c r="BW196" s="1"/>
  <c r="BW195" s="1"/>
  <c r="BW194" s="1"/>
  <c r="BW193" s="1"/>
  <c r="BZ196"/>
  <c r="BZ195" s="1"/>
  <c r="BZ194" s="1"/>
  <c r="BZ193" s="1"/>
  <c r="BY196"/>
  <c r="BY195" s="1"/>
  <c r="BY194" s="1"/>
  <c r="BY193" s="1"/>
  <c r="BX196"/>
  <c r="BX195" s="1"/>
  <c r="BX194" s="1"/>
  <c r="BX193" s="1"/>
  <c r="BZ190"/>
  <c r="BY190"/>
  <c r="BX190"/>
  <c r="BW190"/>
  <c r="BW189" s="1"/>
  <c r="BW188" s="1"/>
  <c r="BW187" s="1"/>
  <c r="BW186" s="1"/>
  <c r="BZ189"/>
  <c r="BZ188" s="1"/>
  <c r="BZ187" s="1"/>
  <c r="BZ186" s="1"/>
  <c r="BY189"/>
  <c r="BY188" s="1"/>
  <c r="BY187" s="1"/>
  <c r="BY186" s="1"/>
  <c r="BX189"/>
  <c r="BX188" s="1"/>
  <c r="BX187" s="1"/>
  <c r="BX186" s="1"/>
  <c r="BZ183"/>
  <c r="BY183"/>
  <c r="BX183"/>
  <c r="BW183"/>
  <c r="BW182" s="1"/>
  <c r="BW181" s="1"/>
  <c r="BW180" s="1"/>
  <c r="BZ182"/>
  <c r="BZ181" s="1"/>
  <c r="BZ180" s="1"/>
  <c r="BY182"/>
  <c r="BY181" s="1"/>
  <c r="BY180" s="1"/>
  <c r="BX182"/>
  <c r="BX181" s="1"/>
  <c r="BX180" s="1"/>
  <c r="BZ178"/>
  <c r="BY178"/>
  <c r="BY177" s="1"/>
  <c r="BY176" s="1"/>
  <c r="BY175" s="1"/>
  <c r="BX178"/>
  <c r="BX177" s="1"/>
  <c r="BX176" s="1"/>
  <c r="BX175" s="1"/>
  <c r="BW178"/>
  <c r="BZ177"/>
  <c r="BZ176" s="1"/>
  <c r="BZ175" s="1"/>
  <c r="BW177"/>
  <c r="BW176" s="1"/>
  <c r="BW175" s="1"/>
  <c r="BZ173"/>
  <c r="BY173"/>
  <c r="BX173"/>
  <c r="BW173"/>
  <c r="BW172" s="1"/>
  <c r="BW171" s="1"/>
  <c r="BZ172"/>
  <c r="BZ171" s="1"/>
  <c r="BY172"/>
  <c r="BY171" s="1"/>
  <c r="BX172"/>
  <c r="BX171" s="1"/>
  <c r="BZ169"/>
  <c r="BZ168" s="1"/>
  <c r="BZ167" s="1"/>
  <c r="BY169"/>
  <c r="BY168" s="1"/>
  <c r="BY167" s="1"/>
  <c r="BY166" s="1"/>
  <c r="BX169"/>
  <c r="BX168" s="1"/>
  <c r="BX167" s="1"/>
  <c r="BW169"/>
  <c r="BW168" s="1"/>
  <c r="BW167" s="1"/>
  <c r="BW166" s="1"/>
  <c r="BZ164"/>
  <c r="BZ163" s="1"/>
  <c r="BZ162" s="1"/>
  <c r="BY164"/>
  <c r="BY163" s="1"/>
  <c r="BY162" s="1"/>
  <c r="BX164"/>
  <c r="BX163" s="1"/>
  <c r="BX162" s="1"/>
  <c r="BW164"/>
  <c r="BW163" s="1"/>
  <c r="BW162" s="1"/>
  <c r="BZ160"/>
  <c r="BY160"/>
  <c r="BY159" s="1"/>
  <c r="BY158" s="1"/>
  <c r="BX160"/>
  <c r="BX159" s="1"/>
  <c r="BX158" s="1"/>
  <c r="BW160"/>
  <c r="BW159" s="1"/>
  <c r="BW158" s="1"/>
  <c r="BZ159"/>
  <c r="BZ158" s="1"/>
  <c r="BZ157" s="1"/>
  <c r="BZ153"/>
  <c r="BY153"/>
  <c r="BY152" s="1"/>
  <c r="BY151" s="1"/>
  <c r="BY150" s="1"/>
  <c r="BX153"/>
  <c r="BX152" s="1"/>
  <c r="BX151" s="1"/>
  <c r="BX150" s="1"/>
  <c r="BW153"/>
  <c r="BW152" s="1"/>
  <c r="BW151" s="1"/>
  <c r="BW150" s="1"/>
  <c r="BZ152"/>
  <c r="BZ151"/>
  <c r="BZ150" s="1"/>
  <c r="BZ148"/>
  <c r="BY148"/>
  <c r="BX148"/>
  <c r="BW148"/>
  <c r="BW147" s="1"/>
  <c r="BZ147"/>
  <c r="BY147"/>
  <c r="BX147"/>
  <c r="BZ145"/>
  <c r="BY145"/>
  <c r="BX145"/>
  <c r="BW145"/>
  <c r="BZ143"/>
  <c r="BY143"/>
  <c r="BY142" s="1"/>
  <c r="BX143"/>
  <c r="BW143"/>
  <c r="BX142"/>
  <c r="BZ140"/>
  <c r="BY140"/>
  <c r="BX140"/>
  <c r="BW140"/>
  <c r="BW139" s="1"/>
  <c r="BW138" s="1"/>
  <c r="BZ139"/>
  <c r="BZ138" s="1"/>
  <c r="BY139"/>
  <c r="BY138" s="1"/>
  <c r="BX139"/>
  <c r="BX138"/>
  <c r="BX137" s="1"/>
  <c r="BZ135"/>
  <c r="BY135"/>
  <c r="BY134" s="1"/>
  <c r="BX135"/>
  <c r="BX134" s="1"/>
  <c r="BW135"/>
  <c r="BW134" s="1"/>
  <c r="BZ134"/>
  <c r="BZ132"/>
  <c r="BY132"/>
  <c r="BX132"/>
  <c r="BW132"/>
  <c r="BW131" s="1"/>
  <c r="BZ131"/>
  <c r="BY131"/>
  <c r="BX131"/>
  <c r="BY129"/>
  <c r="BW129"/>
  <c r="BZ127"/>
  <c r="BZ126" s="1"/>
  <c r="BY127"/>
  <c r="BY126" s="1"/>
  <c r="BX127"/>
  <c r="BW127"/>
  <c r="BW126" s="1"/>
  <c r="BX126"/>
  <c r="BZ124"/>
  <c r="BY124"/>
  <c r="BX124"/>
  <c r="BW124"/>
  <c r="BZ122"/>
  <c r="BY122"/>
  <c r="BX122"/>
  <c r="BX121" s="1"/>
  <c r="BX120" s="1"/>
  <c r="BW122"/>
  <c r="BW121" s="1"/>
  <c r="BW120" s="1"/>
  <c r="BZ121"/>
  <c r="BZ120" s="1"/>
  <c r="BZ117"/>
  <c r="BZ116" s="1"/>
  <c r="BZ115" s="1"/>
  <c r="BZ114" s="1"/>
  <c r="BY117"/>
  <c r="BY116" s="1"/>
  <c r="BY115" s="1"/>
  <c r="BY114" s="1"/>
  <c r="BX117"/>
  <c r="BX116" s="1"/>
  <c r="BX115" s="1"/>
  <c r="BX114" s="1"/>
  <c r="BW117"/>
  <c r="BW116" s="1"/>
  <c r="BW115" s="1"/>
  <c r="BW114" s="1"/>
  <c r="BZ112"/>
  <c r="BY112"/>
  <c r="BY111" s="1"/>
  <c r="BY110" s="1"/>
  <c r="BY109" s="1"/>
  <c r="BX112"/>
  <c r="BX111" s="1"/>
  <c r="BX110" s="1"/>
  <c r="BX109" s="1"/>
  <c r="BW112"/>
  <c r="BW111" s="1"/>
  <c r="BW110" s="1"/>
  <c r="BW109" s="1"/>
  <c r="BZ111"/>
  <c r="BZ110" s="1"/>
  <c r="BZ109" s="1"/>
  <c r="BZ103"/>
  <c r="BZ102" s="1"/>
  <c r="BZ101" s="1"/>
  <c r="BZ100" s="1"/>
  <c r="BY103"/>
  <c r="BY102" s="1"/>
  <c r="BY101" s="1"/>
  <c r="BY100" s="1"/>
  <c r="BX103"/>
  <c r="BX102" s="1"/>
  <c r="BX101" s="1"/>
  <c r="BX100" s="1"/>
  <c r="BW103"/>
  <c r="BW102"/>
  <c r="BW101" s="1"/>
  <c r="BW100" s="1"/>
  <c r="BZ96"/>
  <c r="BY96"/>
  <c r="BX96"/>
  <c r="BX95" s="1"/>
  <c r="BX94" s="1"/>
  <c r="BX93" s="1"/>
  <c r="BW96"/>
  <c r="BW95" s="1"/>
  <c r="BW94" s="1"/>
  <c r="BW93" s="1"/>
  <c r="BZ95"/>
  <c r="BZ94" s="1"/>
  <c r="BZ93" s="1"/>
  <c r="BY95"/>
  <c r="BY94" s="1"/>
  <c r="BY93" s="1"/>
  <c r="BZ91"/>
  <c r="BZ90" s="1"/>
  <c r="BZ89" s="1"/>
  <c r="BZ88" s="1"/>
  <c r="BY91"/>
  <c r="BY90" s="1"/>
  <c r="BY89" s="1"/>
  <c r="BY88" s="1"/>
  <c r="BX91"/>
  <c r="BX90" s="1"/>
  <c r="BX89" s="1"/>
  <c r="BX88" s="1"/>
  <c r="BW91"/>
  <c r="BW90" s="1"/>
  <c r="BW89" s="1"/>
  <c r="BW88" s="1"/>
  <c r="BZ86"/>
  <c r="BY86"/>
  <c r="BX86"/>
  <c r="BX85" s="1"/>
  <c r="BX84" s="1"/>
  <c r="BX83" s="1"/>
  <c r="BW86"/>
  <c r="BW85" s="1"/>
  <c r="BW84" s="1"/>
  <c r="BW83" s="1"/>
  <c r="BZ85"/>
  <c r="BZ84" s="1"/>
  <c r="BZ83" s="1"/>
  <c r="BY85"/>
  <c r="BY84" s="1"/>
  <c r="BY83" s="1"/>
  <c r="BZ81"/>
  <c r="BZ80" s="1"/>
  <c r="BZ79" s="1"/>
  <c r="BZ78" s="1"/>
  <c r="BY81"/>
  <c r="BY80" s="1"/>
  <c r="BY79" s="1"/>
  <c r="BY78" s="1"/>
  <c r="BX81"/>
  <c r="BX80" s="1"/>
  <c r="BX79" s="1"/>
  <c r="BX78" s="1"/>
  <c r="BW81"/>
  <c r="BW80" s="1"/>
  <c r="BW79" s="1"/>
  <c r="BW78" s="1"/>
  <c r="BZ74"/>
  <c r="BZ73" s="1"/>
  <c r="BZ72" s="1"/>
  <c r="BZ71" s="1"/>
  <c r="BY74"/>
  <c r="BY73" s="1"/>
  <c r="BY72" s="1"/>
  <c r="BY71" s="1"/>
  <c r="BX74"/>
  <c r="BX73" s="1"/>
  <c r="BX72" s="1"/>
  <c r="BX71" s="1"/>
  <c r="BW74"/>
  <c r="BW73" s="1"/>
  <c r="BW72" s="1"/>
  <c r="BW71" s="1"/>
  <c r="BZ69"/>
  <c r="BY69"/>
  <c r="BX69"/>
  <c r="BX68" s="1"/>
  <c r="BX67" s="1"/>
  <c r="BX66" s="1"/>
  <c r="BW69"/>
  <c r="BW68" s="1"/>
  <c r="BW67" s="1"/>
  <c r="BW66" s="1"/>
  <c r="BZ68"/>
  <c r="BZ67" s="1"/>
  <c r="BZ66" s="1"/>
  <c r="BY68"/>
  <c r="BY67" s="1"/>
  <c r="BY66" s="1"/>
  <c r="BZ64"/>
  <c r="BZ63" s="1"/>
  <c r="BZ62" s="1"/>
  <c r="BZ61" s="1"/>
  <c r="BY64"/>
  <c r="BY63" s="1"/>
  <c r="BY62" s="1"/>
  <c r="BY61" s="1"/>
  <c r="BX64"/>
  <c r="BW64"/>
  <c r="BX63"/>
  <c r="BX62" s="1"/>
  <c r="BX61" s="1"/>
  <c r="BW63"/>
  <c r="BW62" s="1"/>
  <c r="BW61" s="1"/>
  <c r="BZ59"/>
  <c r="BY59"/>
  <c r="BX59"/>
  <c r="BX58" s="1"/>
  <c r="BX57" s="1"/>
  <c r="BX56" s="1"/>
  <c r="BW59"/>
  <c r="BW58" s="1"/>
  <c r="BW57" s="1"/>
  <c r="BW56" s="1"/>
  <c r="BZ58"/>
  <c r="BZ57" s="1"/>
  <c r="BZ56" s="1"/>
  <c r="BY58"/>
  <c r="BY57" s="1"/>
  <c r="BY56" s="1"/>
  <c r="BZ52"/>
  <c r="BY52"/>
  <c r="BX52"/>
  <c r="BX51" s="1"/>
  <c r="BW52"/>
  <c r="BW51" s="1"/>
  <c r="BZ51"/>
  <c r="BY51"/>
  <c r="BZ49"/>
  <c r="BZ48" s="1"/>
  <c r="BZ47" s="1"/>
  <c r="BY49"/>
  <c r="BY48" s="1"/>
  <c r="BY47" s="1"/>
  <c r="BX49"/>
  <c r="BX48" s="1"/>
  <c r="BX47" s="1"/>
  <c r="BX46" s="1"/>
  <c r="BX45" s="1"/>
  <c r="BW49"/>
  <c r="BW48" s="1"/>
  <c r="BW47" s="1"/>
  <c r="BW46" s="1"/>
  <c r="BW45" s="1"/>
  <c r="BZ42"/>
  <c r="BZ41" s="1"/>
  <c r="BY42"/>
  <c r="BY41" s="1"/>
  <c r="BX42"/>
  <c r="BX41" s="1"/>
  <c r="BW42"/>
  <c r="BW41" s="1"/>
  <c r="BZ39"/>
  <c r="BY39"/>
  <c r="BX39"/>
  <c r="BX38" s="1"/>
  <c r="BW39"/>
  <c r="BW38" s="1"/>
  <c r="BZ38"/>
  <c r="BY38"/>
  <c r="BZ36"/>
  <c r="BZ35" s="1"/>
  <c r="BY36"/>
  <c r="BY35" s="1"/>
  <c r="BX36"/>
  <c r="BX35" s="1"/>
  <c r="BW36"/>
  <c r="BW35" s="1"/>
  <c r="BZ33"/>
  <c r="BY33"/>
  <c r="BX33"/>
  <c r="BX32" s="1"/>
  <c r="BX31" s="1"/>
  <c r="BW33"/>
  <c r="BW32" s="1"/>
  <c r="BW31" s="1"/>
  <c r="BZ32"/>
  <c r="BZ31" s="1"/>
  <c r="BY32"/>
  <c r="BY31" s="1"/>
  <c r="BZ19"/>
  <c r="BY19"/>
  <c r="BX19"/>
  <c r="BX18" s="1"/>
  <c r="BX17" s="1"/>
  <c r="BX16" s="1"/>
  <c r="BX15" s="1"/>
  <c r="BW19"/>
  <c r="BZ18"/>
  <c r="BZ17" s="1"/>
  <c r="BZ16" s="1"/>
  <c r="BZ15" s="1"/>
  <c r="BY18"/>
  <c r="BY17" s="1"/>
  <c r="BY16" s="1"/>
  <c r="BY15" s="1"/>
  <c r="BW18"/>
  <c r="BW17" s="1"/>
  <c r="BW16" s="1"/>
  <c r="BW15" s="1"/>
  <c r="CE99" l="1"/>
  <c r="CD156"/>
  <c r="BW119"/>
  <c r="BW157"/>
  <c r="CK156"/>
  <c r="CD99"/>
  <c r="BZ30"/>
  <c r="BZ29" s="1"/>
  <c r="BZ46"/>
  <c r="BZ45" s="1"/>
  <c r="BY46"/>
  <c r="BY45" s="1"/>
  <c r="CJ13"/>
  <c r="CI156"/>
  <c r="CI13" s="1"/>
  <c r="CK13"/>
  <c r="BW142"/>
  <c r="BW137" s="1"/>
  <c r="BW99" s="1"/>
  <c r="BZ142"/>
  <c r="BZ137" s="1"/>
  <c r="CF13"/>
  <c r="BX157"/>
  <c r="CL99"/>
  <c r="CL13" s="1"/>
  <c r="CD13"/>
  <c r="BY121"/>
  <c r="BY120" s="1"/>
  <c r="BY119" s="1"/>
  <c r="BY137"/>
  <c r="CC13"/>
  <c r="CE13"/>
  <c r="BX119"/>
  <c r="BX99" s="1"/>
  <c r="BX55"/>
  <c r="BZ119"/>
  <c r="BZ99" s="1"/>
  <c r="BZ166"/>
  <c r="BZ156" s="1"/>
  <c r="BW55"/>
  <c r="BX166"/>
  <c r="BX156" s="1"/>
  <c r="BX30"/>
  <c r="BX29" s="1"/>
  <c r="BZ55"/>
  <c r="BX77"/>
  <c r="BZ77"/>
  <c r="BW30"/>
  <c r="BW29" s="1"/>
  <c r="BY30"/>
  <c r="BY29" s="1"/>
  <c r="BY55"/>
  <c r="BW77"/>
  <c r="BY77"/>
  <c r="BY157"/>
  <c r="BY156" s="1"/>
  <c r="BW156"/>
  <c r="BY99" l="1"/>
  <c r="BX13"/>
  <c r="BZ13"/>
  <c r="BY13"/>
  <c r="BW13"/>
  <c r="BT197" l="1"/>
  <c r="BS197"/>
  <c r="BS196" s="1"/>
  <c r="BS195" s="1"/>
  <c r="BS194" s="1"/>
  <c r="BS193" s="1"/>
  <c r="BR197"/>
  <c r="BR196" s="1"/>
  <c r="BR195" s="1"/>
  <c r="BR194" s="1"/>
  <c r="BR193" s="1"/>
  <c r="BQ197"/>
  <c r="BQ196" s="1"/>
  <c r="BQ195" s="1"/>
  <c r="BQ194" s="1"/>
  <c r="BQ193" s="1"/>
  <c r="BT196"/>
  <c r="BT195" s="1"/>
  <c r="BT194" s="1"/>
  <c r="BT193" s="1"/>
  <c r="BT190"/>
  <c r="BS190"/>
  <c r="BS189" s="1"/>
  <c r="BS188" s="1"/>
  <c r="BS187" s="1"/>
  <c r="BS186" s="1"/>
  <c r="BR190"/>
  <c r="BR189" s="1"/>
  <c r="BR188" s="1"/>
  <c r="BR187" s="1"/>
  <c r="BR186" s="1"/>
  <c r="BQ190"/>
  <c r="BQ189" s="1"/>
  <c r="BQ188" s="1"/>
  <c r="BQ187" s="1"/>
  <c r="BQ186" s="1"/>
  <c r="BT189"/>
  <c r="BT188" s="1"/>
  <c r="BT187" s="1"/>
  <c r="BT186" s="1"/>
  <c r="BT183"/>
  <c r="BS183"/>
  <c r="BS182" s="1"/>
  <c r="BS181" s="1"/>
  <c r="BS180" s="1"/>
  <c r="BR183"/>
  <c r="BR182" s="1"/>
  <c r="BR181" s="1"/>
  <c r="BR180" s="1"/>
  <c r="BQ183"/>
  <c r="BQ182" s="1"/>
  <c r="BQ181" s="1"/>
  <c r="BQ180" s="1"/>
  <c r="BT182"/>
  <c r="BT181" s="1"/>
  <c r="BT180" s="1"/>
  <c r="BT178"/>
  <c r="BT177" s="1"/>
  <c r="BT176" s="1"/>
  <c r="BT175" s="1"/>
  <c r="BS178"/>
  <c r="BS177" s="1"/>
  <c r="BS176" s="1"/>
  <c r="BS175" s="1"/>
  <c r="BR178"/>
  <c r="BR177" s="1"/>
  <c r="BR176" s="1"/>
  <c r="BR175" s="1"/>
  <c r="BQ178"/>
  <c r="BQ177" s="1"/>
  <c r="BQ176" s="1"/>
  <c r="BQ175" s="1"/>
  <c r="BT173"/>
  <c r="BS173"/>
  <c r="BS172" s="1"/>
  <c r="BS171" s="1"/>
  <c r="BR173"/>
  <c r="BR172" s="1"/>
  <c r="BR171" s="1"/>
  <c r="BQ173"/>
  <c r="BQ172" s="1"/>
  <c r="BQ171" s="1"/>
  <c r="BT172"/>
  <c r="BT171" s="1"/>
  <c r="BT169"/>
  <c r="BS169"/>
  <c r="BS168" s="1"/>
  <c r="BS167" s="1"/>
  <c r="BR169"/>
  <c r="BR168" s="1"/>
  <c r="BR167" s="1"/>
  <c r="BQ169"/>
  <c r="BT168"/>
  <c r="BT167" s="1"/>
  <c r="BQ168"/>
  <c r="BQ167" s="1"/>
  <c r="BT164"/>
  <c r="BT163" s="1"/>
  <c r="BT162" s="1"/>
  <c r="BS164"/>
  <c r="BS163" s="1"/>
  <c r="BS162" s="1"/>
  <c r="BR164"/>
  <c r="BR163" s="1"/>
  <c r="BR162" s="1"/>
  <c r="BQ164"/>
  <c r="BQ163" s="1"/>
  <c r="BQ162" s="1"/>
  <c r="BT160"/>
  <c r="BT159" s="1"/>
  <c r="BT158" s="1"/>
  <c r="BS160"/>
  <c r="BS159" s="1"/>
  <c r="BS158" s="1"/>
  <c r="BR160"/>
  <c r="BR159" s="1"/>
  <c r="BR158" s="1"/>
  <c r="BQ160"/>
  <c r="BQ159" s="1"/>
  <c r="BQ158" s="1"/>
  <c r="BT153"/>
  <c r="BT152" s="1"/>
  <c r="BT151" s="1"/>
  <c r="BT150" s="1"/>
  <c r="BS153"/>
  <c r="BS152" s="1"/>
  <c r="BS151" s="1"/>
  <c r="BS150" s="1"/>
  <c r="BR153"/>
  <c r="BR152" s="1"/>
  <c r="BR151" s="1"/>
  <c r="BR150" s="1"/>
  <c r="BQ153"/>
  <c r="BQ152" s="1"/>
  <c r="BQ151" s="1"/>
  <c r="BQ150" s="1"/>
  <c r="BT148"/>
  <c r="BT147" s="1"/>
  <c r="BS148"/>
  <c r="BS147" s="1"/>
  <c r="BR148"/>
  <c r="BR147" s="1"/>
  <c r="BQ148"/>
  <c r="BQ147" s="1"/>
  <c r="BT145"/>
  <c r="BS145"/>
  <c r="BR145"/>
  <c r="BQ145"/>
  <c r="BT143"/>
  <c r="BS143"/>
  <c r="BR143"/>
  <c r="BQ143"/>
  <c r="BT142"/>
  <c r="BS142"/>
  <c r="BR142"/>
  <c r="BQ142"/>
  <c r="BT140"/>
  <c r="BS140"/>
  <c r="BS139" s="1"/>
  <c r="BS138" s="1"/>
  <c r="BR140"/>
  <c r="BR139" s="1"/>
  <c r="BR138" s="1"/>
  <c r="BQ140"/>
  <c r="BQ139" s="1"/>
  <c r="BQ138" s="1"/>
  <c r="BT139"/>
  <c r="BT138" s="1"/>
  <c r="BT135"/>
  <c r="BS135"/>
  <c r="BR135"/>
  <c r="BQ135"/>
  <c r="BT134"/>
  <c r="BS134"/>
  <c r="BR134"/>
  <c r="BQ134"/>
  <c r="BT132"/>
  <c r="BS132"/>
  <c r="BR132"/>
  <c r="BQ132"/>
  <c r="BT131"/>
  <c r="BS131"/>
  <c r="BR131"/>
  <c r="BQ131"/>
  <c r="BS129"/>
  <c r="BQ129"/>
  <c r="BT127"/>
  <c r="BS127"/>
  <c r="BR127"/>
  <c r="BQ127"/>
  <c r="BT126"/>
  <c r="BS126"/>
  <c r="BR126"/>
  <c r="BQ126"/>
  <c r="BT124"/>
  <c r="BS124"/>
  <c r="BR124"/>
  <c r="BQ124"/>
  <c r="BT122"/>
  <c r="BS122"/>
  <c r="BS121" s="1"/>
  <c r="BS120" s="1"/>
  <c r="BR122"/>
  <c r="BQ122"/>
  <c r="BQ121" s="1"/>
  <c r="BQ120" s="1"/>
  <c r="BT121"/>
  <c r="BT120" s="1"/>
  <c r="BR121"/>
  <c r="BR120" s="1"/>
  <c r="BR119" s="1"/>
  <c r="BT117"/>
  <c r="BS117"/>
  <c r="BR117"/>
  <c r="BR116" s="1"/>
  <c r="BR115" s="1"/>
  <c r="BR114" s="1"/>
  <c r="BQ117"/>
  <c r="BQ116" s="1"/>
  <c r="BQ115" s="1"/>
  <c r="BQ114" s="1"/>
  <c r="BT116"/>
  <c r="BT115" s="1"/>
  <c r="BT114" s="1"/>
  <c r="BS116"/>
  <c r="BS115" s="1"/>
  <c r="BS114" s="1"/>
  <c r="BT112"/>
  <c r="BT111" s="1"/>
  <c r="BT110" s="1"/>
  <c r="BT109" s="1"/>
  <c r="BS112"/>
  <c r="BS111" s="1"/>
  <c r="BS110" s="1"/>
  <c r="BS109" s="1"/>
  <c r="BR112"/>
  <c r="BR111" s="1"/>
  <c r="BR110" s="1"/>
  <c r="BR109" s="1"/>
  <c r="BQ112"/>
  <c r="BQ111" s="1"/>
  <c r="BQ110" s="1"/>
  <c r="BQ109" s="1"/>
  <c r="BT103"/>
  <c r="BS103"/>
  <c r="BR103"/>
  <c r="BQ103"/>
  <c r="BT102"/>
  <c r="BS102"/>
  <c r="BR102"/>
  <c r="BQ102"/>
  <c r="BT101"/>
  <c r="BS101"/>
  <c r="BR101"/>
  <c r="BQ101"/>
  <c r="BT100"/>
  <c r="BS100"/>
  <c r="BR100"/>
  <c r="BQ100"/>
  <c r="BT96"/>
  <c r="BS96"/>
  <c r="BS95" s="1"/>
  <c r="BS94" s="1"/>
  <c r="BS93" s="1"/>
  <c r="BR96"/>
  <c r="BR95" s="1"/>
  <c r="BR94" s="1"/>
  <c r="BR93" s="1"/>
  <c r="BQ96"/>
  <c r="BQ95" s="1"/>
  <c r="BQ94" s="1"/>
  <c r="BQ93" s="1"/>
  <c r="BT95"/>
  <c r="BT94" s="1"/>
  <c r="BT93" s="1"/>
  <c r="BT91"/>
  <c r="BS91"/>
  <c r="BS90" s="1"/>
  <c r="BS89" s="1"/>
  <c r="BS88" s="1"/>
  <c r="BR91"/>
  <c r="BR90" s="1"/>
  <c r="BR89" s="1"/>
  <c r="BR88" s="1"/>
  <c r="BQ91"/>
  <c r="BQ90" s="1"/>
  <c r="BQ89" s="1"/>
  <c r="BQ88" s="1"/>
  <c r="BT90"/>
  <c r="BT89" s="1"/>
  <c r="BT88" s="1"/>
  <c r="BT86"/>
  <c r="BS86"/>
  <c r="BR86"/>
  <c r="BR85" s="1"/>
  <c r="BR84" s="1"/>
  <c r="BR83" s="1"/>
  <c r="BQ86"/>
  <c r="BQ85" s="1"/>
  <c r="BQ84" s="1"/>
  <c r="BQ83" s="1"/>
  <c r="BT85"/>
  <c r="BT84" s="1"/>
  <c r="BT83" s="1"/>
  <c r="BS85"/>
  <c r="BS84" s="1"/>
  <c r="BS83" s="1"/>
  <c r="BT81"/>
  <c r="BT80" s="1"/>
  <c r="BT79" s="1"/>
  <c r="BT78" s="1"/>
  <c r="BS81"/>
  <c r="BS80" s="1"/>
  <c r="BS79" s="1"/>
  <c r="BS78" s="1"/>
  <c r="BR81"/>
  <c r="BQ81"/>
  <c r="BQ80" s="1"/>
  <c r="BQ79" s="1"/>
  <c r="BQ78" s="1"/>
  <c r="BR80"/>
  <c r="BR79" s="1"/>
  <c r="BR78" s="1"/>
  <c r="BT74"/>
  <c r="BT73" s="1"/>
  <c r="BT72" s="1"/>
  <c r="BT71" s="1"/>
  <c r="BS74"/>
  <c r="BS73" s="1"/>
  <c r="BS72" s="1"/>
  <c r="BS71" s="1"/>
  <c r="BR74"/>
  <c r="BR73" s="1"/>
  <c r="BR72" s="1"/>
  <c r="BR71" s="1"/>
  <c r="BQ74"/>
  <c r="BQ73" s="1"/>
  <c r="BQ72" s="1"/>
  <c r="BQ71" s="1"/>
  <c r="BT69"/>
  <c r="BS69"/>
  <c r="BR69"/>
  <c r="BR68" s="1"/>
  <c r="BR67" s="1"/>
  <c r="BR66" s="1"/>
  <c r="BQ69"/>
  <c r="BQ68" s="1"/>
  <c r="BQ67" s="1"/>
  <c r="BQ66" s="1"/>
  <c r="BT68"/>
  <c r="BT67" s="1"/>
  <c r="BT66" s="1"/>
  <c r="BS68"/>
  <c r="BS67" s="1"/>
  <c r="BS66" s="1"/>
  <c r="BT64"/>
  <c r="BT63" s="1"/>
  <c r="BT62" s="1"/>
  <c r="BT61" s="1"/>
  <c r="BS64"/>
  <c r="BS63" s="1"/>
  <c r="BS62" s="1"/>
  <c r="BS61" s="1"/>
  <c r="BR64"/>
  <c r="BR63" s="1"/>
  <c r="BR62" s="1"/>
  <c r="BR61" s="1"/>
  <c r="BQ64"/>
  <c r="BQ63" s="1"/>
  <c r="BQ62" s="1"/>
  <c r="BQ61" s="1"/>
  <c r="BT59"/>
  <c r="BS59"/>
  <c r="BR59"/>
  <c r="BR58" s="1"/>
  <c r="BR57" s="1"/>
  <c r="BR56" s="1"/>
  <c r="BQ59"/>
  <c r="BQ58" s="1"/>
  <c r="BQ57" s="1"/>
  <c r="BQ56" s="1"/>
  <c r="BT58"/>
  <c r="BT57" s="1"/>
  <c r="BT56" s="1"/>
  <c r="BS58"/>
  <c r="BS57" s="1"/>
  <c r="BS56" s="1"/>
  <c r="BS55" s="1"/>
  <c r="BT52"/>
  <c r="BS52"/>
  <c r="BR52"/>
  <c r="BR51" s="1"/>
  <c r="BQ52"/>
  <c r="BQ51" s="1"/>
  <c r="BT51"/>
  <c r="BS51"/>
  <c r="BT49"/>
  <c r="BT48" s="1"/>
  <c r="BT47" s="1"/>
  <c r="BS49"/>
  <c r="BS48" s="1"/>
  <c r="BS47" s="1"/>
  <c r="BS46" s="1"/>
  <c r="BS45" s="1"/>
  <c r="BR49"/>
  <c r="BR48" s="1"/>
  <c r="BR47" s="1"/>
  <c r="BQ49"/>
  <c r="BQ48" s="1"/>
  <c r="BQ47" s="1"/>
  <c r="BT42"/>
  <c r="BT41" s="1"/>
  <c r="BS42"/>
  <c r="BS41" s="1"/>
  <c r="BR42"/>
  <c r="BR41" s="1"/>
  <c r="BQ42"/>
  <c r="BQ41" s="1"/>
  <c r="BT39"/>
  <c r="BS39"/>
  <c r="BR39"/>
  <c r="BR38" s="1"/>
  <c r="BQ39"/>
  <c r="BQ38" s="1"/>
  <c r="BT38"/>
  <c r="BS38"/>
  <c r="BT36"/>
  <c r="BT35" s="1"/>
  <c r="BS36"/>
  <c r="BS35" s="1"/>
  <c r="BR36"/>
  <c r="BR35" s="1"/>
  <c r="BQ36"/>
  <c r="BQ35" s="1"/>
  <c r="BT33"/>
  <c r="BS33"/>
  <c r="BR33"/>
  <c r="BR32" s="1"/>
  <c r="BR31" s="1"/>
  <c r="BQ33"/>
  <c r="BQ32" s="1"/>
  <c r="BQ31" s="1"/>
  <c r="BT32"/>
  <c r="BT31" s="1"/>
  <c r="BS32"/>
  <c r="BS31" s="1"/>
  <c r="BT19"/>
  <c r="BS19"/>
  <c r="BR19"/>
  <c r="BR18" s="1"/>
  <c r="BR17" s="1"/>
  <c r="BR16" s="1"/>
  <c r="BR15" s="1"/>
  <c r="BQ19"/>
  <c r="BQ18" s="1"/>
  <c r="BQ17" s="1"/>
  <c r="BQ16" s="1"/>
  <c r="BQ15" s="1"/>
  <c r="BT18"/>
  <c r="BT17" s="1"/>
  <c r="BT16" s="1"/>
  <c r="BT15" s="1"/>
  <c r="BS18"/>
  <c r="BS17" s="1"/>
  <c r="BS16" s="1"/>
  <c r="BS15" s="1"/>
  <c r="BN197"/>
  <c r="BN196" s="1"/>
  <c r="BN195" s="1"/>
  <c r="BN194" s="1"/>
  <c r="BN193" s="1"/>
  <c r="BM197"/>
  <c r="BM196" s="1"/>
  <c r="BM195" s="1"/>
  <c r="BM194" s="1"/>
  <c r="BM193" s="1"/>
  <c r="BL197"/>
  <c r="BL196" s="1"/>
  <c r="BL195" s="1"/>
  <c r="BL194" s="1"/>
  <c r="BL193" s="1"/>
  <c r="BK197"/>
  <c r="BK196" s="1"/>
  <c r="BK195" s="1"/>
  <c r="BK194" s="1"/>
  <c r="BK193" s="1"/>
  <c r="BN190"/>
  <c r="BM190"/>
  <c r="BM189" s="1"/>
  <c r="BM188" s="1"/>
  <c r="BM187" s="1"/>
  <c r="BM186" s="1"/>
  <c r="BL190"/>
  <c r="BL189" s="1"/>
  <c r="BL188" s="1"/>
  <c r="BL187" s="1"/>
  <c r="BL186" s="1"/>
  <c r="BK190"/>
  <c r="BK189" s="1"/>
  <c r="BK188" s="1"/>
  <c r="BK187" s="1"/>
  <c r="BK186" s="1"/>
  <c r="BN189"/>
  <c r="BN188" s="1"/>
  <c r="BN187" s="1"/>
  <c r="BN186" s="1"/>
  <c r="BN183"/>
  <c r="BN182" s="1"/>
  <c r="BN181" s="1"/>
  <c r="BN180" s="1"/>
  <c r="BM183"/>
  <c r="BM182" s="1"/>
  <c r="BM181" s="1"/>
  <c r="BM180" s="1"/>
  <c r="BL183"/>
  <c r="BL182" s="1"/>
  <c r="BL181" s="1"/>
  <c r="BL180" s="1"/>
  <c r="BK183"/>
  <c r="BK182" s="1"/>
  <c r="BK181" s="1"/>
  <c r="BK180" s="1"/>
  <c r="BN178"/>
  <c r="BN177" s="1"/>
  <c r="BN176" s="1"/>
  <c r="BN175" s="1"/>
  <c r="BM178"/>
  <c r="BM177"/>
  <c r="BM176" s="1"/>
  <c r="BM175" s="1"/>
  <c r="BL178"/>
  <c r="BL177" s="1"/>
  <c r="BL176" s="1"/>
  <c r="BL175" s="1"/>
  <c r="BK178"/>
  <c r="BK177" s="1"/>
  <c r="BK176" s="1"/>
  <c r="BK175" s="1"/>
  <c r="BN173"/>
  <c r="BM173"/>
  <c r="BM172" s="1"/>
  <c r="BM171" s="1"/>
  <c r="BL173"/>
  <c r="BL172" s="1"/>
  <c r="BL171" s="1"/>
  <c r="BK173"/>
  <c r="BK172" s="1"/>
  <c r="BK171" s="1"/>
  <c r="BN172"/>
  <c r="BN171" s="1"/>
  <c r="BN169"/>
  <c r="BM169"/>
  <c r="BM168" s="1"/>
  <c r="BM167" s="1"/>
  <c r="BL169"/>
  <c r="BL168" s="1"/>
  <c r="BL167" s="1"/>
  <c r="BK169"/>
  <c r="BK168" s="1"/>
  <c r="BK167" s="1"/>
  <c r="BN168"/>
  <c r="BN167" s="1"/>
  <c r="BN164"/>
  <c r="BN163" s="1"/>
  <c r="BN162" s="1"/>
  <c r="BM164"/>
  <c r="BM163" s="1"/>
  <c r="BM162" s="1"/>
  <c r="BL164"/>
  <c r="BK164"/>
  <c r="BK163" s="1"/>
  <c r="BK162" s="1"/>
  <c r="BL163"/>
  <c r="BL162" s="1"/>
  <c r="BN160"/>
  <c r="BN159" s="1"/>
  <c r="BN158" s="1"/>
  <c r="BM160"/>
  <c r="BM159" s="1"/>
  <c r="BM158" s="1"/>
  <c r="BL160"/>
  <c r="BL159" s="1"/>
  <c r="BL158" s="1"/>
  <c r="BK160"/>
  <c r="BK159" s="1"/>
  <c r="BK158" s="1"/>
  <c r="BN153"/>
  <c r="BN152" s="1"/>
  <c r="BN151" s="1"/>
  <c r="BN150" s="1"/>
  <c r="BM153"/>
  <c r="BM152"/>
  <c r="BM151" s="1"/>
  <c r="BM150" s="1"/>
  <c r="BL153"/>
  <c r="BL152" s="1"/>
  <c r="BL151" s="1"/>
  <c r="BL150" s="1"/>
  <c r="BK153"/>
  <c r="BK152" s="1"/>
  <c r="BK151" s="1"/>
  <c r="BK150" s="1"/>
  <c r="BN148"/>
  <c r="BM148"/>
  <c r="BM147" s="1"/>
  <c r="BL148"/>
  <c r="BL147" s="1"/>
  <c r="BK148"/>
  <c r="BK147" s="1"/>
  <c r="BN147"/>
  <c r="BN145"/>
  <c r="BM145"/>
  <c r="BL145"/>
  <c r="BK145"/>
  <c r="BN143"/>
  <c r="BN142" s="1"/>
  <c r="BM143"/>
  <c r="BL143"/>
  <c r="BL142" s="1"/>
  <c r="BK143"/>
  <c r="BK142" s="1"/>
  <c r="BN140"/>
  <c r="BM140"/>
  <c r="BM139" s="1"/>
  <c r="BM138" s="1"/>
  <c r="BL140"/>
  <c r="BL139" s="1"/>
  <c r="BL138" s="1"/>
  <c r="BK140"/>
  <c r="BK139" s="1"/>
  <c r="BK138" s="1"/>
  <c r="BN139"/>
  <c r="BN138" s="1"/>
  <c r="BN135"/>
  <c r="BN134" s="1"/>
  <c r="BM135"/>
  <c r="BM134" s="1"/>
  <c r="BL135"/>
  <c r="BL134" s="1"/>
  <c r="BK135"/>
  <c r="BK134" s="1"/>
  <c r="BN132"/>
  <c r="BM132"/>
  <c r="BM131" s="1"/>
  <c r="BL132"/>
  <c r="BL131" s="1"/>
  <c r="BK132"/>
  <c r="BK131" s="1"/>
  <c r="BN131"/>
  <c r="BM129"/>
  <c r="BK129"/>
  <c r="BN127"/>
  <c r="BN126" s="1"/>
  <c r="BM127"/>
  <c r="BL127"/>
  <c r="BL126" s="1"/>
  <c r="BK127"/>
  <c r="BN124"/>
  <c r="BM124"/>
  <c r="BL124"/>
  <c r="BK124"/>
  <c r="BN122"/>
  <c r="BM122"/>
  <c r="BM121" s="1"/>
  <c r="BM120" s="1"/>
  <c r="BL122"/>
  <c r="BL121" s="1"/>
  <c r="BL120" s="1"/>
  <c r="BL119" s="1"/>
  <c r="BK122"/>
  <c r="BN121"/>
  <c r="BN120" s="1"/>
  <c r="BN119" s="1"/>
  <c r="BK121"/>
  <c r="BK120" s="1"/>
  <c r="BN117"/>
  <c r="BN116" s="1"/>
  <c r="BN115" s="1"/>
  <c r="BN114" s="1"/>
  <c r="BM117"/>
  <c r="BM116" s="1"/>
  <c r="BM115" s="1"/>
  <c r="BM114" s="1"/>
  <c r="BL117"/>
  <c r="BL116" s="1"/>
  <c r="BL115" s="1"/>
  <c r="BL114" s="1"/>
  <c r="BK117"/>
  <c r="BK116" s="1"/>
  <c r="BK115" s="1"/>
  <c r="BK114" s="1"/>
  <c r="BN112"/>
  <c r="BN111" s="1"/>
  <c r="BN110" s="1"/>
  <c r="BN109" s="1"/>
  <c r="BM112"/>
  <c r="BM111"/>
  <c r="BM110" s="1"/>
  <c r="BM109" s="1"/>
  <c r="BL112"/>
  <c r="BL111"/>
  <c r="BL110" s="1"/>
  <c r="BL109" s="1"/>
  <c r="BK112"/>
  <c r="BK111" s="1"/>
  <c r="BK110" s="1"/>
  <c r="BK109" s="1"/>
  <c r="BN103"/>
  <c r="BN102" s="1"/>
  <c r="BN101" s="1"/>
  <c r="BN100" s="1"/>
  <c r="BM103"/>
  <c r="BM102" s="1"/>
  <c r="BM101" s="1"/>
  <c r="BM100" s="1"/>
  <c r="BL103"/>
  <c r="BL102" s="1"/>
  <c r="BL101" s="1"/>
  <c r="BL100" s="1"/>
  <c r="BK103"/>
  <c r="BK102" s="1"/>
  <c r="BK101" s="1"/>
  <c r="BK100" s="1"/>
  <c r="BN96"/>
  <c r="BN95" s="1"/>
  <c r="BN94" s="1"/>
  <c r="BN93" s="1"/>
  <c r="BM96"/>
  <c r="BL96"/>
  <c r="BL95" s="1"/>
  <c r="BL94" s="1"/>
  <c r="BL93" s="1"/>
  <c r="BK96"/>
  <c r="BK95" s="1"/>
  <c r="BK94" s="1"/>
  <c r="BK93" s="1"/>
  <c r="BM95"/>
  <c r="BM94" s="1"/>
  <c r="BM93" s="1"/>
  <c r="BN91"/>
  <c r="BN90" s="1"/>
  <c r="BN89" s="1"/>
  <c r="BN88" s="1"/>
  <c r="BM91"/>
  <c r="BM90" s="1"/>
  <c r="BM89" s="1"/>
  <c r="BM88" s="1"/>
  <c r="BL91"/>
  <c r="BL90" s="1"/>
  <c r="BL89" s="1"/>
  <c r="BL88" s="1"/>
  <c r="BK91"/>
  <c r="BK90" s="1"/>
  <c r="BK89" s="1"/>
  <c r="BK88" s="1"/>
  <c r="BN86"/>
  <c r="BN85" s="1"/>
  <c r="BN84" s="1"/>
  <c r="BN83" s="1"/>
  <c r="BM86"/>
  <c r="BM85" s="1"/>
  <c r="BM84" s="1"/>
  <c r="BM83" s="1"/>
  <c r="BL86"/>
  <c r="BL85" s="1"/>
  <c r="BL84" s="1"/>
  <c r="BL83" s="1"/>
  <c r="BK86"/>
  <c r="BK85" s="1"/>
  <c r="BK84" s="1"/>
  <c r="BK83" s="1"/>
  <c r="BN81"/>
  <c r="BN80" s="1"/>
  <c r="BN79" s="1"/>
  <c r="BN78" s="1"/>
  <c r="BM81"/>
  <c r="BM80" s="1"/>
  <c r="BM79" s="1"/>
  <c r="BM78" s="1"/>
  <c r="BL81"/>
  <c r="BL80" s="1"/>
  <c r="BL79" s="1"/>
  <c r="BL78" s="1"/>
  <c r="BK81"/>
  <c r="BK80" s="1"/>
  <c r="BK79" s="1"/>
  <c r="BK78" s="1"/>
  <c r="BN74"/>
  <c r="BN73" s="1"/>
  <c r="BN72" s="1"/>
  <c r="BN71" s="1"/>
  <c r="BM74"/>
  <c r="BM73" s="1"/>
  <c r="BM72" s="1"/>
  <c r="BM71" s="1"/>
  <c r="BL74"/>
  <c r="BL73" s="1"/>
  <c r="BL72" s="1"/>
  <c r="BL71" s="1"/>
  <c r="BK74"/>
  <c r="BK73" s="1"/>
  <c r="BK72" s="1"/>
  <c r="BK71" s="1"/>
  <c r="BN69"/>
  <c r="BN68" s="1"/>
  <c r="BN67" s="1"/>
  <c r="BN66" s="1"/>
  <c r="BM69"/>
  <c r="BM68" s="1"/>
  <c r="BM67" s="1"/>
  <c r="BM66" s="1"/>
  <c r="BL69"/>
  <c r="BL68" s="1"/>
  <c r="BL67" s="1"/>
  <c r="BL66" s="1"/>
  <c r="BK69"/>
  <c r="BK68" s="1"/>
  <c r="BK67" s="1"/>
  <c r="BK66" s="1"/>
  <c r="BN64"/>
  <c r="BN63" s="1"/>
  <c r="BN62" s="1"/>
  <c r="BN61" s="1"/>
  <c r="BM64"/>
  <c r="BM63" s="1"/>
  <c r="BM62" s="1"/>
  <c r="BM61" s="1"/>
  <c r="BL64"/>
  <c r="BL63" s="1"/>
  <c r="BL62" s="1"/>
  <c r="BL61" s="1"/>
  <c r="BK64"/>
  <c r="BK63" s="1"/>
  <c r="BK62" s="1"/>
  <c r="BK61" s="1"/>
  <c r="BN59"/>
  <c r="BN58" s="1"/>
  <c r="BN57" s="1"/>
  <c r="BN56" s="1"/>
  <c r="BM59"/>
  <c r="BM58" s="1"/>
  <c r="BM57" s="1"/>
  <c r="BM56" s="1"/>
  <c r="BL59"/>
  <c r="BL58" s="1"/>
  <c r="BL57" s="1"/>
  <c r="BL56" s="1"/>
  <c r="BK59"/>
  <c r="BK58" s="1"/>
  <c r="BK57" s="1"/>
  <c r="BK56" s="1"/>
  <c r="BN52"/>
  <c r="BN51" s="1"/>
  <c r="BM52"/>
  <c r="BM51" s="1"/>
  <c r="BL52"/>
  <c r="BL51" s="1"/>
  <c r="BK52"/>
  <c r="BK51" s="1"/>
  <c r="BN49"/>
  <c r="BN48" s="1"/>
  <c r="BN47" s="1"/>
  <c r="BM49"/>
  <c r="BM48" s="1"/>
  <c r="BM47" s="1"/>
  <c r="BM46" s="1"/>
  <c r="BM45" s="1"/>
  <c r="BL49"/>
  <c r="BL48" s="1"/>
  <c r="BL47" s="1"/>
  <c r="BK49"/>
  <c r="BK48" s="1"/>
  <c r="BK47" s="1"/>
  <c r="BK46" s="1"/>
  <c r="BK45" s="1"/>
  <c r="BN42"/>
  <c r="BN41" s="1"/>
  <c r="BM42"/>
  <c r="BM41" s="1"/>
  <c r="BL42"/>
  <c r="BL41"/>
  <c r="BK42"/>
  <c r="BK41" s="1"/>
  <c r="BN39"/>
  <c r="BN38" s="1"/>
  <c r="BM39"/>
  <c r="BM38" s="1"/>
  <c r="BL39"/>
  <c r="BL38" s="1"/>
  <c r="BK39"/>
  <c r="BK38" s="1"/>
  <c r="BN36"/>
  <c r="BN35" s="1"/>
  <c r="BM36"/>
  <c r="BM35" s="1"/>
  <c r="BL36"/>
  <c r="BL35" s="1"/>
  <c r="BK36"/>
  <c r="BK35" s="1"/>
  <c r="BN33"/>
  <c r="BN32" s="1"/>
  <c r="BN31" s="1"/>
  <c r="BM33"/>
  <c r="BL33"/>
  <c r="BL32" s="1"/>
  <c r="BL31" s="1"/>
  <c r="BK33"/>
  <c r="BK32" s="1"/>
  <c r="BK31" s="1"/>
  <c r="BM32"/>
  <c r="BM31" s="1"/>
  <c r="BN19"/>
  <c r="BN18" s="1"/>
  <c r="BN17" s="1"/>
  <c r="BN16" s="1"/>
  <c r="BN15" s="1"/>
  <c r="BM19"/>
  <c r="BM18" s="1"/>
  <c r="BM17" s="1"/>
  <c r="BM16" s="1"/>
  <c r="BM15" s="1"/>
  <c r="BL19"/>
  <c r="BL18" s="1"/>
  <c r="BL17" s="1"/>
  <c r="BL16" s="1"/>
  <c r="BL15" s="1"/>
  <c r="BK19"/>
  <c r="BK18" s="1"/>
  <c r="BK17" s="1"/>
  <c r="BK16" s="1"/>
  <c r="BK15" s="1"/>
  <c r="BJ165"/>
  <c r="BJ164" s="1"/>
  <c r="BJ163" s="1"/>
  <c r="BJ162" s="1"/>
  <c r="BI165"/>
  <c r="BI164" s="1"/>
  <c r="BI163" s="1"/>
  <c r="BI162" s="1"/>
  <c r="BF164"/>
  <c r="BF163" s="1"/>
  <c r="BF162" s="1"/>
  <c r="BG164"/>
  <c r="BG163" s="1"/>
  <c r="BG162" s="1"/>
  <c r="BH164"/>
  <c r="BH163" s="1"/>
  <c r="BH162" s="1"/>
  <c r="BE164"/>
  <c r="BE163" s="1"/>
  <c r="BE162" s="1"/>
  <c r="BK126"/>
  <c r="BH197"/>
  <c r="BH196" s="1"/>
  <c r="BH195" s="1"/>
  <c r="BH194" s="1"/>
  <c r="BH193" s="1"/>
  <c r="BG197"/>
  <c r="BG196" s="1"/>
  <c r="BG195" s="1"/>
  <c r="BG194" s="1"/>
  <c r="BG193" s="1"/>
  <c r="BF197"/>
  <c r="BF196" s="1"/>
  <c r="BF195" s="1"/>
  <c r="BF194" s="1"/>
  <c r="BF193" s="1"/>
  <c r="BE197"/>
  <c r="BE196" s="1"/>
  <c r="BE195" s="1"/>
  <c r="BE194" s="1"/>
  <c r="BE193" s="1"/>
  <c r="BH190"/>
  <c r="BG190"/>
  <c r="BG189" s="1"/>
  <c r="BG188" s="1"/>
  <c r="BG187" s="1"/>
  <c r="BG186" s="1"/>
  <c r="BF190"/>
  <c r="BF189" s="1"/>
  <c r="BF188" s="1"/>
  <c r="BF187" s="1"/>
  <c r="BF186" s="1"/>
  <c r="BE190"/>
  <c r="BE189" s="1"/>
  <c r="BE188" s="1"/>
  <c r="BE187" s="1"/>
  <c r="BE186" s="1"/>
  <c r="BH189"/>
  <c r="BH188" s="1"/>
  <c r="BH187" s="1"/>
  <c r="BH186" s="1"/>
  <c r="BH183"/>
  <c r="BH182" s="1"/>
  <c r="BH181" s="1"/>
  <c r="BH180" s="1"/>
  <c r="BG183"/>
  <c r="BG182" s="1"/>
  <c r="BG181" s="1"/>
  <c r="BG180" s="1"/>
  <c r="BF183"/>
  <c r="BF182" s="1"/>
  <c r="BF181" s="1"/>
  <c r="BF180" s="1"/>
  <c r="BE183"/>
  <c r="BE182" s="1"/>
  <c r="BE181" s="1"/>
  <c r="BE180" s="1"/>
  <c r="BH178"/>
  <c r="BH177" s="1"/>
  <c r="BH176" s="1"/>
  <c r="BH175" s="1"/>
  <c r="BG178"/>
  <c r="BG177" s="1"/>
  <c r="BG176" s="1"/>
  <c r="BG175" s="1"/>
  <c r="BF178"/>
  <c r="BF177" s="1"/>
  <c r="BF176" s="1"/>
  <c r="BF175" s="1"/>
  <c r="BE178"/>
  <c r="BE177" s="1"/>
  <c r="BE176" s="1"/>
  <c r="BE175" s="1"/>
  <c r="BH173"/>
  <c r="BH172" s="1"/>
  <c r="BH171" s="1"/>
  <c r="BG173"/>
  <c r="BG172" s="1"/>
  <c r="BG171" s="1"/>
  <c r="BF173"/>
  <c r="BF172" s="1"/>
  <c r="BF171" s="1"/>
  <c r="BE173"/>
  <c r="BE172" s="1"/>
  <c r="BE171" s="1"/>
  <c r="BH169"/>
  <c r="BG169"/>
  <c r="BG168" s="1"/>
  <c r="BG167" s="1"/>
  <c r="BG166" s="1"/>
  <c r="BF169"/>
  <c r="BF168" s="1"/>
  <c r="BF167" s="1"/>
  <c r="BE169"/>
  <c r="BE168" s="1"/>
  <c r="BE167" s="1"/>
  <c r="BH168"/>
  <c r="BH167" s="1"/>
  <c r="BH166" s="1"/>
  <c r="BH160"/>
  <c r="BH159" s="1"/>
  <c r="BH158" s="1"/>
  <c r="BG160"/>
  <c r="BG159" s="1"/>
  <c r="BG158" s="1"/>
  <c r="BF160"/>
  <c r="BE160"/>
  <c r="BE159" s="1"/>
  <c r="BE158" s="1"/>
  <c r="BF159"/>
  <c r="BF158" s="1"/>
  <c r="BH153"/>
  <c r="BH152" s="1"/>
  <c r="BH151" s="1"/>
  <c r="BH150" s="1"/>
  <c r="BG153"/>
  <c r="BG152" s="1"/>
  <c r="BG151" s="1"/>
  <c r="BG150" s="1"/>
  <c r="BF153"/>
  <c r="BF152" s="1"/>
  <c r="BF151" s="1"/>
  <c r="BF150" s="1"/>
  <c r="BE153"/>
  <c r="BE152" s="1"/>
  <c r="BE151" s="1"/>
  <c r="BE150" s="1"/>
  <c r="BH148"/>
  <c r="BH147" s="1"/>
  <c r="BG148"/>
  <c r="BG147" s="1"/>
  <c r="BF148"/>
  <c r="BF147" s="1"/>
  <c r="BE148"/>
  <c r="BE147" s="1"/>
  <c r="BH145"/>
  <c r="BG145"/>
  <c r="BF145"/>
  <c r="BE145"/>
  <c r="BH143"/>
  <c r="BG143"/>
  <c r="BG142" s="1"/>
  <c r="BF143"/>
  <c r="BF142" s="1"/>
  <c r="BE143"/>
  <c r="BH140"/>
  <c r="BH139" s="1"/>
  <c r="BH138" s="1"/>
  <c r="BG140"/>
  <c r="BG139" s="1"/>
  <c r="BG138" s="1"/>
  <c r="BF140"/>
  <c r="BF139" s="1"/>
  <c r="BF138" s="1"/>
  <c r="BE140"/>
  <c r="BE139" s="1"/>
  <c r="BE138" s="1"/>
  <c r="BH135"/>
  <c r="BH134" s="1"/>
  <c r="BG135"/>
  <c r="BG134" s="1"/>
  <c r="BF135"/>
  <c r="BF134" s="1"/>
  <c r="BE135"/>
  <c r="BE134" s="1"/>
  <c r="BH132"/>
  <c r="BH131" s="1"/>
  <c r="BG132"/>
  <c r="BG131" s="1"/>
  <c r="BF132"/>
  <c r="BF131" s="1"/>
  <c r="BE132"/>
  <c r="BE131" s="1"/>
  <c r="BG129"/>
  <c r="BE129"/>
  <c r="BH127"/>
  <c r="BH126" s="1"/>
  <c r="BG127"/>
  <c r="BF127"/>
  <c r="BF126" s="1"/>
  <c r="BE127"/>
  <c r="BH124"/>
  <c r="BG124"/>
  <c r="BF124"/>
  <c r="BE124"/>
  <c r="BH122"/>
  <c r="BG122"/>
  <c r="BF122"/>
  <c r="BF121" s="1"/>
  <c r="BF120" s="1"/>
  <c r="BE122"/>
  <c r="BE121" s="1"/>
  <c r="BE120" s="1"/>
  <c r="BH121"/>
  <c r="BH120" s="1"/>
  <c r="BH117"/>
  <c r="BH116" s="1"/>
  <c r="BH115" s="1"/>
  <c r="BH114" s="1"/>
  <c r="BG117"/>
  <c r="BG116" s="1"/>
  <c r="BG115" s="1"/>
  <c r="BG114" s="1"/>
  <c r="BF117"/>
  <c r="BF116" s="1"/>
  <c r="BF115" s="1"/>
  <c r="BF114" s="1"/>
  <c r="BE117"/>
  <c r="BE116" s="1"/>
  <c r="BE115" s="1"/>
  <c r="BE114" s="1"/>
  <c r="BH112"/>
  <c r="BH111" s="1"/>
  <c r="BH110" s="1"/>
  <c r="BH109" s="1"/>
  <c r="BG112"/>
  <c r="BG111" s="1"/>
  <c r="BG110" s="1"/>
  <c r="BG109" s="1"/>
  <c r="BF112"/>
  <c r="BF111" s="1"/>
  <c r="BF110" s="1"/>
  <c r="BF109" s="1"/>
  <c r="BE112"/>
  <c r="BE111" s="1"/>
  <c r="BE110" s="1"/>
  <c r="BE109" s="1"/>
  <c r="BH103"/>
  <c r="BH102" s="1"/>
  <c r="BH101" s="1"/>
  <c r="BH100" s="1"/>
  <c r="BG103"/>
  <c r="BG102" s="1"/>
  <c r="BG101" s="1"/>
  <c r="BG100" s="1"/>
  <c r="BF103"/>
  <c r="BF102" s="1"/>
  <c r="BF101" s="1"/>
  <c r="BF100" s="1"/>
  <c r="BE103"/>
  <c r="BE102" s="1"/>
  <c r="BE101" s="1"/>
  <c r="BE100" s="1"/>
  <c r="BH96"/>
  <c r="BH95" s="1"/>
  <c r="BH94" s="1"/>
  <c r="BH93" s="1"/>
  <c r="BG96"/>
  <c r="BG95" s="1"/>
  <c r="BG94" s="1"/>
  <c r="BG93" s="1"/>
  <c r="BF96"/>
  <c r="BF95" s="1"/>
  <c r="BF94" s="1"/>
  <c r="BF93" s="1"/>
  <c r="BE96"/>
  <c r="BE95" s="1"/>
  <c r="BE94" s="1"/>
  <c r="BE93" s="1"/>
  <c r="BH91"/>
  <c r="BH90" s="1"/>
  <c r="BH89" s="1"/>
  <c r="BH88" s="1"/>
  <c r="BG91"/>
  <c r="BG90" s="1"/>
  <c r="BG89" s="1"/>
  <c r="BG88" s="1"/>
  <c r="BF91"/>
  <c r="BF90" s="1"/>
  <c r="BF89" s="1"/>
  <c r="BF88" s="1"/>
  <c r="BE91"/>
  <c r="BE90" s="1"/>
  <c r="BE89" s="1"/>
  <c r="BE88" s="1"/>
  <c r="BH86"/>
  <c r="BG86"/>
  <c r="BF86"/>
  <c r="BF85" s="1"/>
  <c r="BF84" s="1"/>
  <c r="BF83" s="1"/>
  <c r="BE86"/>
  <c r="BE85" s="1"/>
  <c r="BE84" s="1"/>
  <c r="BE83" s="1"/>
  <c r="BH85"/>
  <c r="BH84" s="1"/>
  <c r="BH83" s="1"/>
  <c r="BG85"/>
  <c r="BG84" s="1"/>
  <c r="BG83" s="1"/>
  <c r="BH81"/>
  <c r="BH80" s="1"/>
  <c r="BH79" s="1"/>
  <c r="BH78" s="1"/>
  <c r="BG81"/>
  <c r="BG80" s="1"/>
  <c r="BG79" s="1"/>
  <c r="BG78" s="1"/>
  <c r="BF81"/>
  <c r="BF80" s="1"/>
  <c r="BF79" s="1"/>
  <c r="BF78" s="1"/>
  <c r="BE81"/>
  <c r="BE80"/>
  <c r="BE79" s="1"/>
  <c r="BE78" s="1"/>
  <c r="BE77" s="1"/>
  <c r="BH74"/>
  <c r="BH73" s="1"/>
  <c r="BH72" s="1"/>
  <c r="BH71" s="1"/>
  <c r="BG74"/>
  <c r="BG73" s="1"/>
  <c r="BG72" s="1"/>
  <c r="BG71" s="1"/>
  <c r="BF74"/>
  <c r="BF73" s="1"/>
  <c r="BF72" s="1"/>
  <c r="BF71" s="1"/>
  <c r="BE74"/>
  <c r="BE73" s="1"/>
  <c r="BE72" s="1"/>
  <c r="BE71" s="1"/>
  <c r="BH69"/>
  <c r="BG69"/>
  <c r="BF69"/>
  <c r="BF68" s="1"/>
  <c r="BF67" s="1"/>
  <c r="BF66" s="1"/>
  <c r="BE69"/>
  <c r="BE68" s="1"/>
  <c r="BE67" s="1"/>
  <c r="BE66" s="1"/>
  <c r="BH68"/>
  <c r="BH67" s="1"/>
  <c r="BH66" s="1"/>
  <c r="BG68"/>
  <c r="BG67" s="1"/>
  <c r="BG66" s="1"/>
  <c r="BH64"/>
  <c r="BH63" s="1"/>
  <c r="BH62" s="1"/>
  <c r="BH61" s="1"/>
  <c r="BG64"/>
  <c r="BG63" s="1"/>
  <c r="BG62" s="1"/>
  <c r="BG61" s="1"/>
  <c r="BF64"/>
  <c r="BF63" s="1"/>
  <c r="BF62" s="1"/>
  <c r="BF61" s="1"/>
  <c r="BE64"/>
  <c r="BE63" s="1"/>
  <c r="BE62" s="1"/>
  <c r="BE61" s="1"/>
  <c r="BH59"/>
  <c r="BH58" s="1"/>
  <c r="BH57" s="1"/>
  <c r="BH56" s="1"/>
  <c r="BG59"/>
  <c r="BG58" s="1"/>
  <c r="BG57" s="1"/>
  <c r="BG56" s="1"/>
  <c r="BF59"/>
  <c r="BF58" s="1"/>
  <c r="BF57" s="1"/>
  <c r="BF56" s="1"/>
  <c r="BE59"/>
  <c r="BE58" s="1"/>
  <c r="BE57" s="1"/>
  <c r="BE56" s="1"/>
  <c r="BH52"/>
  <c r="BG52"/>
  <c r="BF52"/>
  <c r="BF51" s="1"/>
  <c r="BE52"/>
  <c r="BE51" s="1"/>
  <c r="BH51"/>
  <c r="BG51"/>
  <c r="BH49"/>
  <c r="BH48" s="1"/>
  <c r="BH47" s="1"/>
  <c r="BG49"/>
  <c r="BG48" s="1"/>
  <c r="BG47" s="1"/>
  <c r="BG46" s="1"/>
  <c r="BG45" s="1"/>
  <c r="BF49"/>
  <c r="BF48" s="1"/>
  <c r="BF47" s="1"/>
  <c r="BF46" s="1"/>
  <c r="BF45" s="1"/>
  <c r="BE49"/>
  <c r="BE48" s="1"/>
  <c r="BE47" s="1"/>
  <c r="BE46" s="1"/>
  <c r="BE45" s="1"/>
  <c r="BH42"/>
  <c r="BH41" s="1"/>
  <c r="BG42"/>
  <c r="BG41" s="1"/>
  <c r="BF42"/>
  <c r="BF41" s="1"/>
  <c r="BE42"/>
  <c r="BE41" s="1"/>
  <c r="BH39"/>
  <c r="BH38" s="1"/>
  <c r="BG39"/>
  <c r="BG38" s="1"/>
  <c r="BF39"/>
  <c r="BF38" s="1"/>
  <c r="BE39"/>
  <c r="BE38" s="1"/>
  <c r="BH36"/>
  <c r="BH35" s="1"/>
  <c r="BG36"/>
  <c r="BG35" s="1"/>
  <c r="BF36"/>
  <c r="BF35" s="1"/>
  <c r="BE36"/>
  <c r="BE35" s="1"/>
  <c r="BH33"/>
  <c r="BG33"/>
  <c r="BG32" s="1"/>
  <c r="BG31" s="1"/>
  <c r="BF33"/>
  <c r="BF32" s="1"/>
  <c r="BF31" s="1"/>
  <c r="BE33"/>
  <c r="BE32" s="1"/>
  <c r="BE31" s="1"/>
  <c r="BH32"/>
  <c r="BH31" s="1"/>
  <c r="BH19"/>
  <c r="BG19"/>
  <c r="BF19"/>
  <c r="BF18" s="1"/>
  <c r="BF17" s="1"/>
  <c r="BF16" s="1"/>
  <c r="BF15" s="1"/>
  <c r="BE19"/>
  <c r="BE18" s="1"/>
  <c r="BE17" s="1"/>
  <c r="BE16" s="1"/>
  <c r="BE15" s="1"/>
  <c r="BH18"/>
  <c r="BH17" s="1"/>
  <c r="BH16" s="1"/>
  <c r="BH15" s="1"/>
  <c r="BG18"/>
  <c r="BG17" s="1"/>
  <c r="BG16" s="1"/>
  <c r="BG15" s="1"/>
  <c r="AZ49"/>
  <c r="AZ48" s="1"/>
  <c r="AZ47" s="1"/>
  <c r="BA49"/>
  <c r="BA48" s="1"/>
  <c r="BA47" s="1"/>
  <c r="BB49"/>
  <c r="BB48" s="1"/>
  <c r="BB47" s="1"/>
  <c r="AY49"/>
  <c r="AY48" s="1"/>
  <c r="AY47" s="1"/>
  <c r="BD50"/>
  <c r="BJ50" s="1"/>
  <c r="BP50" s="1"/>
  <c r="BC50"/>
  <c r="BI50" s="1"/>
  <c r="BG30"/>
  <c r="BG29" s="1"/>
  <c r="BG121"/>
  <c r="BG120" s="1"/>
  <c r="BH142"/>
  <c r="BH137" s="1"/>
  <c r="BC49"/>
  <c r="BC48" s="1"/>
  <c r="BC47" s="1"/>
  <c r="BF137"/>
  <c r="BF30"/>
  <c r="BF29" s="1"/>
  <c r="BE142"/>
  <c r="BE137" s="1"/>
  <c r="BE126"/>
  <c r="BG126"/>
  <c r="BE30"/>
  <c r="BE29" s="1"/>
  <c r="BH30"/>
  <c r="BH29" s="1"/>
  <c r="BB197"/>
  <c r="BB196" s="1"/>
  <c r="BB195" s="1"/>
  <c r="BB194" s="1"/>
  <c r="BB193" s="1"/>
  <c r="BA197"/>
  <c r="BA196" s="1"/>
  <c r="BA195" s="1"/>
  <c r="BA194" s="1"/>
  <c r="BA193" s="1"/>
  <c r="AZ197"/>
  <c r="AZ196" s="1"/>
  <c r="AZ195" s="1"/>
  <c r="AZ194" s="1"/>
  <c r="AZ193" s="1"/>
  <c r="AY197"/>
  <c r="AY196" s="1"/>
  <c r="AY195" s="1"/>
  <c r="AY194" s="1"/>
  <c r="AY193" s="1"/>
  <c r="BB190"/>
  <c r="BB189" s="1"/>
  <c r="BB188" s="1"/>
  <c r="BB187" s="1"/>
  <c r="BB186" s="1"/>
  <c r="BA190"/>
  <c r="BA189" s="1"/>
  <c r="BA188" s="1"/>
  <c r="BA187" s="1"/>
  <c r="BA186" s="1"/>
  <c r="AZ190"/>
  <c r="AZ189" s="1"/>
  <c r="AZ188" s="1"/>
  <c r="AZ187" s="1"/>
  <c r="AZ186" s="1"/>
  <c r="AY190"/>
  <c r="AY189" s="1"/>
  <c r="AY188" s="1"/>
  <c r="AY187" s="1"/>
  <c r="AY186" s="1"/>
  <c r="BB183"/>
  <c r="BA183"/>
  <c r="AZ183"/>
  <c r="AZ182" s="1"/>
  <c r="AZ181" s="1"/>
  <c r="AZ180" s="1"/>
  <c r="AY183"/>
  <c r="AY182" s="1"/>
  <c r="AY181" s="1"/>
  <c r="AY180" s="1"/>
  <c r="BB182"/>
  <c r="BB181" s="1"/>
  <c r="BB180" s="1"/>
  <c r="BA182"/>
  <c r="BA181" s="1"/>
  <c r="BA180" s="1"/>
  <c r="BB178"/>
  <c r="BB177" s="1"/>
  <c r="BB176" s="1"/>
  <c r="BB175" s="1"/>
  <c r="BA178"/>
  <c r="BA177" s="1"/>
  <c r="BA176" s="1"/>
  <c r="BA175" s="1"/>
  <c r="AZ178"/>
  <c r="AZ177" s="1"/>
  <c r="AZ176" s="1"/>
  <c r="AZ175" s="1"/>
  <c r="AY178"/>
  <c r="AY177" s="1"/>
  <c r="AY176" s="1"/>
  <c r="AY175" s="1"/>
  <c r="BB173"/>
  <c r="BB172" s="1"/>
  <c r="BB171" s="1"/>
  <c r="BA173"/>
  <c r="BA172" s="1"/>
  <c r="BA171" s="1"/>
  <c r="AZ173"/>
  <c r="AZ172" s="1"/>
  <c r="AZ171" s="1"/>
  <c r="AY173"/>
  <c r="AY172" s="1"/>
  <c r="AY171" s="1"/>
  <c r="BB169"/>
  <c r="BB168" s="1"/>
  <c r="BB167" s="1"/>
  <c r="BA169"/>
  <c r="BA168" s="1"/>
  <c r="BA167" s="1"/>
  <c r="AZ169"/>
  <c r="AY169"/>
  <c r="AY168" s="1"/>
  <c r="AY167" s="1"/>
  <c r="AZ168"/>
  <c r="AZ167" s="1"/>
  <c r="BB160"/>
  <c r="BB159" s="1"/>
  <c r="BB158" s="1"/>
  <c r="BB157" s="1"/>
  <c r="BA160"/>
  <c r="BA159" s="1"/>
  <c r="BA158" s="1"/>
  <c r="BA157" s="1"/>
  <c r="AZ160"/>
  <c r="AZ159" s="1"/>
  <c r="AZ158" s="1"/>
  <c r="AZ157" s="1"/>
  <c r="AY160"/>
  <c r="AY159" s="1"/>
  <c r="AY158" s="1"/>
  <c r="AY157" s="1"/>
  <c r="BB153"/>
  <c r="BB152" s="1"/>
  <c r="BB151" s="1"/>
  <c r="BB150" s="1"/>
  <c r="BA153"/>
  <c r="BA152" s="1"/>
  <c r="BA151" s="1"/>
  <c r="BA150" s="1"/>
  <c r="AZ153"/>
  <c r="AZ152" s="1"/>
  <c r="AZ151" s="1"/>
  <c r="AZ150" s="1"/>
  <c r="AY153"/>
  <c r="AY152" s="1"/>
  <c r="AY151" s="1"/>
  <c r="AY150" s="1"/>
  <c r="BB148"/>
  <c r="BB147" s="1"/>
  <c r="BA148"/>
  <c r="BA147" s="1"/>
  <c r="AZ148"/>
  <c r="AZ147" s="1"/>
  <c r="AY148"/>
  <c r="AY147" s="1"/>
  <c r="BB145"/>
  <c r="BA145"/>
  <c r="AZ145"/>
  <c r="AY145"/>
  <c r="BB143"/>
  <c r="BB142" s="1"/>
  <c r="BA143"/>
  <c r="BA142" s="1"/>
  <c r="AZ143"/>
  <c r="AY143"/>
  <c r="AY142" s="1"/>
  <c r="BB140"/>
  <c r="BB139" s="1"/>
  <c r="BB138" s="1"/>
  <c r="BB137" s="1"/>
  <c r="BA140"/>
  <c r="BA139" s="1"/>
  <c r="BA138" s="1"/>
  <c r="BA137" s="1"/>
  <c r="AZ140"/>
  <c r="AZ139" s="1"/>
  <c r="AZ138" s="1"/>
  <c r="AY140"/>
  <c r="AY139" s="1"/>
  <c r="AY138" s="1"/>
  <c r="BB135"/>
  <c r="BA135"/>
  <c r="BA134" s="1"/>
  <c r="AZ135"/>
  <c r="AZ134" s="1"/>
  <c r="AY135"/>
  <c r="AY134" s="1"/>
  <c r="BB134"/>
  <c r="BB132"/>
  <c r="BB131" s="1"/>
  <c r="BA132"/>
  <c r="BA131" s="1"/>
  <c r="AZ132"/>
  <c r="AZ131" s="1"/>
  <c r="AY132"/>
  <c r="AY131" s="1"/>
  <c r="BA129"/>
  <c r="AY129"/>
  <c r="BB127"/>
  <c r="BB126" s="1"/>
  <c r="BA127"/>
  <c r="AZ127"/>
  <c r="AZ126" s="1"/>
  <c r="AY127"/>
  <c r="BB124"/>
  <c r="BA124"/>
  <c r="AZ124"/>
  <c r="AY124"/>
  <c r="BB122"/>
  <c r="BB121" s="1"/>
  <c r="BA122"/>
  <c r="BA121" s="1"/>
  <c r="BA120" s="1"/>
  <c r="AZ122"/>
  <c r="AZ121" s="1"/>
  <c r="AZ120" s="1"/>
  <c r="AY122"/>
  <c r="BB120"/>
  <c r="BB117"/>
  <c r="BA117"/>
  <c r="BA116" s="1"/>
  <c r="BA115" s="1"/>
  <c r="BA114" s="1"/>
  <c r="AZ117"/>
  <c r="AZ116" s="1"/>
  <c r="AZ115" s="1"/>
  <c r="AZ114" s="1"/>
  <c r="AY117"/>
  <c r="AY116" s="1"/>
  <c r="AY115" s="1"/>
  <c r="AY114" s="1"/>
  <c r="BB116"/>
  <c r="BB115" s="1"/>
  <c r="BB114" s="1"/>
  <c r="BB112"/>
  <c r="BB111" s="1"/>
  <c r="BB110" s="1"/>
  <c r="BB109" s="1"/>
  <c r="BA112"/>
  <c r="BA111" s="1"/>
  <c r="BA110" s="1"/>
  <c r="BA109" s="1"/>
  <c r="AZ112"/>
  <c r="AZ111" s="1"/>
  <c r="AZ110" s="1"/>
  <c r="AZ109" s="1"/>
  <c r="AY112"/>
  <c r="AY111" s="1"/>
  <c r="AY110" s="1"/>
  <c r="AY109" s="1"/>
  <c r="BB103"/>
  <c r="BB102" s="1"/>
  <c r="BB101" s="1"/>
  <c r="BB100" s="1"/>
  <c r="BA103"/>
  <c r="BA102" s="1"/>
  <c r="BA101" s="1"/>
  <c r="BA100" s="1"/>
  <c r="AZ103"/>
  <c r="AZ102" s="1"/>
  <c r="AZ101" s="1"/>
  <c r="AZ100" s="1"/>
  <c r="AY103"/>
  <c r="AY102" s="1"/>
  <c r="AY101" s="1"/>
  <c r="AY100" s="1"/>
  <c r="BB96"/>
  <c r="BB95" s="1"/>
  <c r="BB94" s="1"/>
  <c r="BB93" s="1"/>
  <c r="BA96"/>
  <c r="BA95" s="1"/>
  <c r="BA94" s="1"/>
  <c r="BA93" s="1"/>
  <c r="AZ96"/>
  <c r="AZ95" s="1"/>
  <c r="AZ94" s="1"/>
  <c r="AZ93" s="1"/>
  <c r="AY96"/>
  <c r="AY95" s="1"/>
  <c r="AY94" s="1"/>
  <c r="AY93" s="1"/>
  <c r="BB91"/>
  <c r="BB90" s="1"/>
  <c r="BB89" s="1"/>
  <c r="BB88" s="1"/>
  <c r="BA91"/>
  <c r="BA90" s="1"/>
  <c r="BA89" s="1"/>
  <c r="BA88" s="1"/>
  <c r="AZ91"/>
  <c r="AZ90" s="1"/>
  <c r="AZ89" s="1"/>
  <c r="AZ88" s="1"/>
  <c r="AY91"/>
  <c r="AY90" s="1"/>
  <c r="AY89" s="1"/>
  <c r="AY88" s="1"/>
  <c r="BB86"/>
  <c r="BB85" s="1"/>
  <c r="BB84" s="1"/>
  <c r="BB83" s="1"/>
  <c r="BA86"/>
  <c r="BA85" s="1"/>
  <c r="BA84" s="1"/>
  <c r="BA83" s="1"/>
  <c r="AZ86"/>
  <c r="AZ85" s="1"/>
  <c r="AZ84" s="1"/>
  <c r="AZ83" s="1"/>
  <c r="AY86"/>
  <c r="AY85" s="1"/>
  <c r="AY84" s="1"/>
  <c r="AY83" s="1"/>
  <c r="BB81"/>
  <c r="BB80" s="1"/>
  <c r="BB79" s="1"/>
  <c r="BB78" s="1"/>
  <c r="BA81"/>
  <c r="BA80" s="1"/>
  <c r="BA79" s="1"/>
  <c r="BA78" s="1"/>
  <c r="AZ81"/>
  <c r="AZ80" s="1"/>
  <c r="AZ79" s="1"/>
  <c r="AZ78" s="1"/>
  <c r="AY81"/>
  <c r="AY80" s="1"/>
  <c r="AY79" s="1"/>
  <c r="AY78" s="1"/>
  <c r="BB74"/>
  <c r="BB73" s="1"/>
  <c r="BB72" s="1"/>
  <c r="BB71" s="1"/>
  <c r="BA74"/>
  <c r="BA73" s="1"/>
  <c r="BA72" s="1"/>
  <c r="BA71" s="1"/>
  <c r="AZ74"/>
  <c r="AZ73" s="1"/>
  <c r="AZ72" s="1"/>
  <c r="AZ71" s="1"/>
  <c r="AY74"/>
  <c r="AY73" s="1"/>
  <c r="AY72" s="1"/>
  <c r="AY71" s="1"/>
  <c r="BB69"/>
  <c r="BB68" s="1"/>
  <c r="BB67" s="1"/>
  <c r="BB66" s="1"/>
  <c r="BA69"/>
  <c r="BA68" s="1"/>
  <c r="BA67" s="1"/>
  <c r="BA66" s="1"/>
  <c r="AZ69"/>
  <c r="AZ68" s="1"/>
  <c r="AZ67" s="1"/>
  <c r="AZ66" s="1"/>
  <c r="AY69"/>
  <c r="AY68" s="1"/>
  <c r="AY67" s="1"/>
  <c r="AY66" s="1"/>
  <c r="BB64"/>
  <c r="BB63" s="1"/>
  <c r="BB62" s="1"/>
  <c r="BB61" s="1"/>
  <c r="BA64"/>
  <c r="BA63" s="1"/>
  <c r="BA62" s="1"/>
  <c r="BA61" s="1"/>
  <c r="AZ64"/>
  <c r="AZ63" s="1"/>
  <c r="AZ62" s="1"/>
  <c r="AZ61" s="1"/>
  <c r="AY64"/>
  <c r="AY63" s="1"/>
  <c r="AY62" s="1"/>
  <c r="AY61" s="1"/>
  <c r="BB59"/>
  <c r="BB58" s="1"/>
  <c r="BB57" s="1"/>
  <c r="BB56" s="1"/>
  <c r="BB55" s="1"/>
  <c r="BA59"/>
  <c r="BA58" s="1"/>
  <c r="BA57" s="1"/>
  <c r="BA56" s="1"/>
  <c r="AZ59"/>
  <c r="AZ58" s="1"/>
  <c r="AZ57" s="1"/>
  <c r="AZ56" s="1"/>
  <c r="AY59"/>
  <c r="AY58" s="1"/>
  <c r="AY57" s="1"/>
  <c r="AY56" s="1"/>
  <c r="BB52"/>
  <c r="BA52"/>
  <c r="BA51" s="1"/>
  <c r="AZ52"/>
  <c r="AZ51" s="1"/>
  <c r="AY52"/>
  <c r="AY51" s="1"/>
  <c r="BB51"/>
  <c r="BB42"/>
  <c r="BB41" s="1"/>
  <c r="BA42"/>
  <c r="BA41" s="1"/>
  <c r="AZ42"/>
  <c r="AZ41" s="1"/>
  <c r="AY42"/>
  <c r="AY41" s="1"/>
  <c r="BB39"/>
  <c r="BA39"/>
  <c r="BA38" s="1"/>
  <c r="AZ39"/>
  <c r="AZ38" s="1"/>
  <c r="AY39"/>
  <c r="AY38" s="1"/>
  <c r="BB38"/>
  <c r="BB36"/>
  <c r="BB35" s="1"/>
  <c r="BA36"/>
  <c r="BA35" s="1"/>
  <c r="AZ36"/>
  <c r="AZ35" s="1"/>
  <c r="AY36"/>
  <c r="AY35" s="1"/>
  <c r="BB33"/>
  <c r="BB32" s="1"/>
  <c r="BB31" s="1"/>
  <c r="BA33"/>
  <c r="BA32" s="1"/>
  <c r="BA31" s="1"/>
  <c r="AZ33"/>
  <c r="AZ32" s="1"/>
  <c r="AZ31" s="1"/>
  <c r="AY33"/>
  <c r="AY32" s="1"/>
  <c r="AY31" s="1"/>
  <c r="BB19"/>
  <c r="BB18" s="1"/>
  <c r="BB17" s="1"/>
  <c r="BB16" s="1"/>
  <c r="BB15" s="1"/>
  <c r="BA19"/>
  <c r="BA18" s="1"/>
  <c r="BA17" s="1"/>
  <c r="BA16" s="1"/>
  <c r="BA15" s="1"/>
  <c r="AZ19"/>
  <c r="AZ18" s="1"/>
  <c r="AZ17" s="1"/>
  <c r="AZ16" s="1"/>
  <c r="AZ15" s="1"/>
  <c r="AY19"/>
  <c r="AY18" s="1"/>
  <c r="AY17" s="1"/>
  <c r="AY16" s="1"/>
  <c r="AY15" s="1"/>
  <c r="AT124"/>
  <c r="AU124"/>
  <c r="AV124"/>
  <c r="BA126"/>
  <c r="BB46"/>
  <c r="BB45" s="1"/>
  <c r="BA46"/>
  <c r="BA45" s="1"/>
  <c r="AY121"/>
  <c r="AY120" s="1"/>
  <c r="AZ142"/>
  <c r="AV197"/>
  <c r="AU197"/>
  <c r="AU196" s="1"/>
  <c r="AU195" s="1"/>
  <c r="AU194" s="1"/>
  <c r="AU193" s="1"/>
  <c r="AT197"/>
  <c r="AT196" s="1"/>
  <c r="AT195" s="1"/>
  <c r="AT194" s="1"/>
  <c r="AT193" s="1"/>
  <c r="AS197"/>
  <c r="AS196" s="1"/>
  <c r="AS195" s="1"/>
  <c r="AS194" s="1"/>
  <c r="AS193" s="1"/>
  <c r="AV196"/>
  <c r="AV195" s="1"/>
  <c r="AV194" s="1"/>
  <c r="AV193" s="1"/>
  <c r="AV190"/>
  <c r="AU190"/>
  <c r="AU189" s="1"/>
  <c r="AU188" s="1"/>
  <c r="AU187" s="1"/>
  <c r="AU186" s="1"/>
  <c r="AT190"/>
  <c r="AT189" s="1"/>
  <c r="AT188" s="1"/>
  <c r="AT187" s="1"/>
  <c r="AT186" s="1"/>
  <c r="AS190"/>
  <c r="AS189" s="1"/>
  <c r="AS188" s="1"/>
  <c r="AS187" s="1"/>
  <c r="AS186" s="1"/>
  <c r="AV189"/>
  <c r="AV188" s="1"/>
  <c r="AV187" s="1"/>
  <c r="AV186" s="1"/>
  <c r="AV183"/>
  <c r="AV182" s="1"/>
  <c r="AV181" s="1"/>
  <c r="AV180" s="1"/>
  <c r="AU183"/>
  <c r="AU182" s="1"/>
  <c r="AU181" s="1"/>
  <c r="AU180" s="1"/>
  <c r="AT183"/>
  <c r="AT182" s="1"/>
  <c r="AT181" s="1"/>
  <c r="AT180" s="1"/>
  <c r="AS183"/>
  <c r="AS182" s="1"/>
  <c r="AS181" s="1"/>
  <c r="AS180" s="1"/>
  <c r="AV178"/>
  <c r="AV177" s="1"/>
  <c r="AV176" s="1"/>
  <c r="AV175" s="1"/>
  <c r="AU178"/>
  <c r="AU177" s="1"/>
  <c r="AU176" s="1"/>
  <c r="AU175" s="1"/>
  <c r="AT178"/>
  <c r="AT177" s="1"/>
  <c r="AT176" s="1"/>
  <c r="AT175" s="1"/>
  <c r="AS178"/>
  <c r="AS177" s="1"/>
  <c r="AS176" s="1"/>
  <c r="AS175" s="1"/>
  <c r="AV173"/>
  <c r="AU173"/>
  <c r="AU172" s="1"/>
  <c r="AU171" s="1"/>
  <c r="AT173"/>
  <c r="AT172" s="1"/>
  <c r="AT171" s="1"/>
  <c r="AS173"/>
  <c r="AS172" s="1"/>
  <c r="AS171" s="1"/>
  <c r="AV172"/>
  <c r="AV171" s="1"/>
  <c r="AV169"/>
  <c r="AU169"/>
  <c r="AU168" s="1"/>
  <c r="AU167" s="1"/>
  <c r="AT169"/>
  <c r="AT168" s="1"/>
  <c r="AT167" s="1"/>
  <c r="AS169"/>
  <c r="AS168" s="1"/>
  <c r="AS167" s="1"/>
  <c r="AV168"/>
  <c r="AV167" s="1"/>
  <c r="AV160"/>
  <c r="AV159" s="1"/>
  <c r="AV158" s="1"/>
  <c r="AV157" s="1"/>
  <c r="AU160"/>
  <c r="AU159" s="1"/>
  <c r="AU158" s="1"/>
  <c r="AU157" s="1"/>
  <c r="AT160"/>
  <c r="AT159" s="1"/>
  <c r="AT158" s="1"/>
  <c r="AT157" s="1"/>
  <c r="AS160"/>
  <c r="AS159" s="1"/>
  <c r="AS158" s="1"/>
  <c r="AS157" s="1"/>
  <c r="AV153"/>
  <c r="AV152" s="1"/>
  <c r="AV151" s="1"/>
  <c r="AV150" s="1"/>
  <c r="AU153"/>
  <c r="AU152" s="1"/>
  <c r="AU151" s="1"/>
  <c r="AU150" s="1"/>
  <c r="AT153"/>
  <c r="AT152" s="1"/>
  <c r="AT151" s="1"/>
  <c r="AT150" s="1"/>
  <c r="AS153"/>
  <c r="AS152" s="1"/>
  <c r="AS151" s="1"/>
  <c r="AS150" s="1"/>
  <c r="AV148"/>
  <c r="AU148"/>
  <c r="AT148"/>
  <c r="AT147" s="1"/>
  <c r="AS148"/>
  <c r="AS147" s="1"/>
  <c r="AV147"/>
  <c r="AU147"/>
  <c r="AV145"/>
  <c r="AU145"/>
  <c r="AT145"/>
  <c r="AS145"/>
  <c r="AV143"/>
  <c r="AU143"/>
  <c r="AT143"/>
  <c r="AT142" s="1"/>
  <c r="AS143"/>
  <c r="AS142" s="1"/>
  <c r="AV140"/>
  <c r="AV139" s="1"/>
  <c r="AV138" s="1"/>
  <c r="AU140"/>
  <c r="AU139" s="1"/>
  <c r="AU138" s="1"/>
  <c r="AT140"/>
  <c r="AT139" s="1"/>
  <c r="AT138" s="1"/>
  <c r="AS140"/>
  <c r="AS139" s="1"/>
  <c r="AS138" s="1"/>
  <c r="AV135"/>
  <c r="AV134" s="1"/>
  <c r="AU135"/>
  <c r="AU134" s="1"/>
  <c r="AT135"/>
  <c r="AT134" s="1"/>
  <c r="AS135"/>
  <c r="AS134" s="1"/>
  <c r="AV132"/>
  <c r="AU132"/>
  <c r="AU131" s="1"/>
  <c r="AT132"/>
  <c r="AT131" s="1"/>
  <c r="AS132"/>
  <c r="AS131" s="1"/>
  <c r="AV131"/>
  <c r="AU129"/>
  <c r="AS129"/>
  <c r="AV127"/>
  <c r="AV126" s="1"/>
  <c r="AU127"/>
  <c r="AT127"/>
  <c r="AT126" s="1"/>
  <c r="AS127"/>
  <c r="AS126" s="1"/>
  <c r="AS124"/>
  <c r="AV122"/>
  <c r="AV121" s="1"/>
  <c r="AV120" s="1"/>
  <c r="AU122"/>
  <c r="AT122"/>
  <c r="AT121" s="1"/>
  <c r="AT120" s="1"/>
  <c r="AS122"/>
  <c r="AV117"/>
  <c r="AU117"/>
  <c r="AT117"/>
  <c r="AT116" s="1"/>
  <c r="AT115" s="1"/>
  <c r="AT114" s="1"/>
  <c r="AS117"/>
  <c r="AS116" s="1"/>
  <c r="AS115" s="1"/>
  <c r="AS114" s="1"/>
  <c r="AV116"/>
  <c r="AV115" s="1"/>
  <c r="AV114" s="1"/>
  <c r="AU116"/>
  <c r="AU115" s="1"/>
  <c r="AU114" s="1"/>
  <c r="AV112"/>
  <c r="AV111" s="1"/>
  <c r="AV110" s="1"/>
  <c r="AV109" s="1"/>
  <c r="AU112"/>
  <c r="AU111" s="1"/>
  <c r="AU110" s="1"/>
  <c r="AU109" s="1"/>
  <c r="AT112"/>
  <c r="AT111" s="1"/>
  <c r="AT110" s="1"/>
  <c r="AT109" s="1"/>
  <c r="AS112"/>
  <c r="AS111" s="1"/>
  <c r="AS110" s="1"/>
  <c r="AS109" s="1"/>
  <c r="AV103"/>
  <c r="AV102" s="1"/>
  <c r="AV101" s="1"/>
  <c r="AV100" s="1"/>
  <c r="AU103"/>
  <c r="AU102" s="1"/>
  <c r="AU101" s="1"/>
  <c r="AU100" s="1"/>
  <c r="AT103"/>
  <c r="AT102" s="1"/>
  <c r="AT101" s="1"/>
  <c r="AT100" s="1"/>
  <c r="AS103"/>
  <c r="AS102" s="1"/>
  <c r="AS101" s="1"/>
  <c r="AS100" s="1"/>
  <c r="AV96"/>
  <c r="AV95" s="1"/>
  <c r="AV94" s="1"/>
  <c r="AV93" s="1"/>
  <c r="AU96"/>
  <c r="AU95" s="1"/>
  <c r="AU94" s="1"/>
  <c r="AU93" s="1"/>
  <c r="AT96"/>
  <c r="AT95" s="1"/>
  <c r="AT94" s="1"/>
  <c r="AT93" s="1"/>
  <c r="AS96"/>
  <c r="AS95" s="1"/>
  <c r="AS94" s="1"/>
  <c r="AS93" s="1"/>
  <c r="AV91"/>
  <c r="AU91"/>
  <c r="AU90" s="1"/>
  <c r="AU89" s="1"/>
  <c r="AU88" s="1"/>
  <c r="AT91"/>
  <c r="AT90" s="1"/>
  <c r="AT89" s="1"/>
  <c r="AT88" s="1"/>
  <c r="AS91"/>
  <c r="AS90" s="1"/>
  <c r="AS89" s="1"/>
  <c r="AS88" s="1"/>
  <c r="AV90"/>
  <c r="AV89" s="1"/>
  <c r="AV88" s="1"/>
  <c r="AV86"/>
  <c r="AV85" s="1"/>
  <c r="AV84" s="1"/>
  <c r="AV83" s="1"/>
  <c r="AU86"/>
  <c r="AU85" s="1"/>
  <c r="AU84" s="1"/>
  <c r="AU83" s="1"/>
  <c r="AT86"/>
  <c r="AT85" s="1"/>
  <c r="AT84" s="1"/>
  <c r="AT83" s="1"/>
  <c r="AS86"/>
  <c r="AS85" s="1"/>
  <c r="AS84" s="1"/>
  <c r="AS83" s="1"/>
  <c r="AV81"/>
  <c r="AV80" s="1"/>
  <c r="AV79" s="1"/>
  <c r="AV78" s="1"/>
  <c r="AU81"/>
  <c r="AU80" s="1"/>
  <c r="AU79" s="1"/>
  <c r="AU78" s="1"/>
  <c r="AT81"/>
  <c r="AT80" s="1"/>
  <c r="AT79" s="1"/>
  <c r="AT78" s="1"/>
  <c r="AS81"/>
  <c r="AS80" s="1"/>
  <c r="AS79" s="1"/>
  <c r="AS78" s="1"/>
  <c r="AV74"/>
  <c r="AV73" s="1"/>
  <c r="AV72" s="1"/>
  <c r="AV71" s="1"/>
  <c r="AU74"/>
  <c r="AU73" s="1"/>
  <c r="AU72" s="1"/>
  <c r="AU71" s="1"/>
  <c r="AT74"/>
  <c r="AT73" s="1"/>
  <c r="AT72" s="1"/>
  <c r="AT71" s="1"/>
  <c r="AS74"/>
  <c r="AS73" s="1"/>
  <c r="AS72" s="1"/>
  <c r="AS71" s="1"/>
  <c r="AV69"/>
  <c r="AV68" s="1"/>
  <c r="AV67" s="1"/>
  <c r="AV66" s="1"/>
  <c r="AU69"/>
  <c r="AU68" s="1"/>
  <c r="AU67" s="1"/>
  <c r="AU66" s="1"/>
  <c r="AT69"/>
  <c r="AT68" s="1"/>
  <c r="AT67" s="1"/>
  <c r="AT66" s="1"/>
  <c r="AS69"/>
  <c r="AS68" s="1"/>
  <c r="AS67" s="1"/>
  <c r="AS66" s="1"/>
  <c r="AV64"/>
  <c r="AU64"/>
  <c r="AU63" s="1"/>
  <c r="AU62" s="1"/>
  <c r="AU61" s="1"/>
  <c r="AT64"/>
  <c r="AT63" s="1"/>
  <c r="AT62" s="1"/>
  <c r="AT61" s="1"/>
  <c r="AS64"/>
  <c r="AS63" s="1"/>
  <c r="AS62" s="1"/>
  <c r="AS61" s="1"/>
  <c r="AV63"/>
  <c r="AV62" s="1"/>
  <c r="AV61" s="1"/>
  <c r="AV59"/>
  <c r="AV58" s="1"/>
  <c r="AV57" s="1"/>
  <c r="AV56" s="1"/>
  <c r="AU59"/>
  <c r="AU58" s="1"/>
  <c r="AU57" s="1"/>
  <c r="AU56" s="1"/>
  <c r="AT59"/>
  <c r="AT58" s="1"/>
  <c r="AT57" s="1"/>
  <c r="AT56" s="1"/>
  <c r="AS59"/>
  <c r="AS58" s="1"/>
  <c r="AS57" s="1"/>
  <c r="AS56" s="1"/>
  <c r="AV52"/>
  <c r="AV51" s="1"/>
  <c r="AV46" s="1"/>
  <c r="AV45" s="1"/>
  <c r="AU52"/>
  <c r="AU51" s="1"/>
  <c r="AU46" s="1"/>
  <c r="AU45" s="1"/>
  <c r="AT52"/>
  <c r="AT51" s="1"/>
  <c r="AT46" s="1"/>
  <c r="AT45" s="1"/>
  <c r="AS52"/>
  <c r="AS51" s="1"/>
  <c r="AS46" s="1"/>
  <c r="AS45" s="1"/>
  <c r="AV42"/>
  <c r="AV41" s="1"/>
  <c r="AU42"/>
  <c r="AU41" s="1"/>
  <c r="AT42"/>
  <c r="AT41" s="1"/>
  <c r="AS42"/>
  <c r="AS41" s="1"/>
  <c r="AV39"/>
  <c r="AV38" s="1"/>
  <c r="AU39"/>
  <c r="AU38" s="1"/>
  <c r="AT39"/>
  <c r="AT38" s="1"/>
  <c r="AS39"/>
  <c r="AS38" s="1"/>
  <c r="AV36"/>
  <c r="AV35" s="1"/>
  <c r="AU36"/>
  <c r="AU35" s="1"/>
  <c r="AT36"/>
  <c r="AT35" s="1"/>
  <c r="AS36"/>
  <c r="AS35" s="1"/>
  <c r="AV33"/>
  <c r="AV32" s="1"/>
  <c r="AV31" s="1"/>
  <c r="AU33"/>
  <c r="AU32" s="1"/>
  <c r="AU31" s="1"/>
  <c r="AT33"/>
  <c r="AT32" s="1"/>
  <c r="AT31" s="1"/>
  <c r="AS33"/>
  <c r="AS32" s="1"/>
  <c r="AS31" s="1"/>
  <c r="AV19"/>
  <c r="AV18" s="1"/>
  <c r="AV17" s="1"/>
  <c r="AV16" s="1"/>
  <c r="AV15" s="1"/>
  <c r="AU19"/>
  <c r="AU18" s="1"/>
  <c r="AU17" s="1"/>
  <c r="AU16" s="1"/>
  <c r="AU15" s="1"/>
  <c r="AT19"/>
  <c r="AT18" s="1"/>
  <c r="AT17" s="1"/>
  <c r="AT16" s="1"/>
  <c r="AT15" s="1"/>
  <c r="AS19"/>
  <c r="AS18" s="1"/>
  <c r="AS17" s="1"/>
  <c r="AS16" s="1"/>
  <c r="AS15" s="1"/>
  <c r="AU121"/>
  <c r="AU120" s="1"/>
  <c r="AU126"/>
  <c r="AS121"/>
  <c r="AS120" s="1"/>
  <c r="AU142"/>
  <c r="AV119"/>
  <c r="AV142"/>
  <c r="AP197"/>
  <c r="AP196" s="1"/>
  <c r="AP195" s="1"/>
  <c r="AP194" s="1"/>
  <c r="AP193" s="1"/>
  <c r="AO197"/>
  <c r="AO196" s="1"/>
  <c r="AO195" s="1"/>
  <c r="AO194" s="1"/>
  <c r="AO193" s="1"/>
  <c r="AN197"/>
  <c r="AN196" s="1"/>
  <c r="AN195" s="1"/>
  <c r="AN194" s="1"/>
  <c r="AN193" s="1"/>
  <c r="AM197"/>
  <c r="AM196" s="1"/>
  <c r="AM195" s="1"/>
  <c r="AM194" s="1"/>
  <c r="AM193" s="1"/>
  <c r="AP190"/>
  <c r="AP189" s="1"/>
  <c r="AP188" s="1"/>
  <c r="AP187" s="1"/>
  <c r="AP186" s="1"/>
  <c r="AO190"/>
  <c r="AO189" s="1"/>
  <c r="AO188" s="1"/>
  <c r="AO187" s="1"/>
  <c r="AO186" s="1"/>
  <c r="AN190"/>
  <c r="AN189" s="1"/>
  <c r="AN188" s="1"/>
  <c r="AN187" s="1"/>
  <c r="AN186" s="1"/>
  <c r="AM190"/>
  <c r="AM189" s="1"/>
  <c r="AM188" s="1"/>
  <c r="AM187" s="1"/>
  <c r="AM186" s="1"/>
  <c r="AP183"/>
  <c r="AP182" s="1"/>
  <c r="AP181" s="1"/>
  <c r="AP180" s="1"/>
  <c r="AO183"/>
  <c r="AO182" s="1"/>
  <c r="AO181" s="1"/>
  <c r="AO180" s="1"/>
  <c r="AN183"/>
  <c r="AN182" s="1"/>
  <c r="AN181" s="1"/>
  <c r="AN180" s="1"/>
  <c r="AM183"/>
  <c r="AM182" s="1"/>
  <c r="AM181" s="1"/>
  <c r="AM180" s="1"/>
  <c r="AP178"/>
  <c r="AP177" s="1"/>
  <c r="AP176" s="1"/>
  <c r="AP175" s="1"/>
  <c r="AO178"/>
  <c r="AO177" s="1"/>
  <c r="AO176" s="1"/>
  <c r="AO175" s="1"/>
  <c r="AN178"/>
  <c r="AN177" s="1"/>
  <c r="AN176" s="1"/>
  <c r="AN175" s="1"/>
  <c r="AM178"/>
  <c r="AM177" s="1"/>
  <c r="AM176" s="1"/>
  <c r="AM175" s="1"/>
  <c r="AP173"/>
  <c r="AP172" s="1"/>
  <c r="AP171" s="1"/>
  <c r="AO173"/>
  <c r="AO172" s="1"/>
  <c r="AO171" s="1"/>
  <c r="AN173"/>
  <c r="AN172" s="1"/>
  <c r="AN171" s="1"/>
  <c r="AM173"/>
  <c r="AM172" s="1"/>
  <c r="AM171" s="1"/>
  <c r="AP169"/>
  <c r="AP168" s="1"/>
  <c r="AP167" s="1"/>
  <c r="AO169"/>
  <c r="AO168" s="1"/>
  <c r="AO167" s="1"/>
  <c r="AN169"/>
  <c r="AN168" s="1"/>
  <c r="AN167" s="1"/>
  <c r="AM169"/>
  <c r="AM168" s="1"/>
  <c r="AM167" s="1"/>
  <c r="AP160"/>
  <c r="AP159" s="1"/>
  <c r="AP158" s="1"/>
  <c r="AP157" s="1"/>
  <c r="AO160"/>
  <c r="AO159" s="1"/>
  <c r="AO158" s="1"/>
  <c r="AO157" s="1"/>
  <c r="AN160"/>
  <c r="AN159" s="1"/>
  <c r="AN158" s="1"/>
  <c r="AN157" s="1"/>
  <c r="AM160"/>
  <c r="AM159" s="1"/>
  <c r="AM158" s="1"/>
  <c r="AM157" s="1"/>
  <c r="AP153"/>
  <c r="AP152" s="1"/>
  <c r="AP151" s="1"/>
  <c r="AP150" s="1"/>
  <c r="AO153"/>
  <c r="AO152" s="1"/>
  <c r="AO151" s="1"/>
  <c r="AO150" s="1"/>
  <c r="AN153"/>
  <c r="AN152" s="1"/>
  <c r="AN151" s="1"/>
  <c r="AN150" s="1"/>
  <c r="AM153"/>
  <c r="AM152" s="1"/>
  <c r="AM151" s="1"/>
  <c r="AM150" s="1"/>
  <c r="AP148"/>
  <c r="AP147" s="1"/>
  <c r="AO148"/>
  <c r="AO147" s="1"/>
  <c r="AN148"/>
  <c r="AN147" s="1"/>
  <c r="AM148"/>
  <c r="AM147" s="1"/>
  <c r="AP145"/>
  <c r="AO145"/>
  <c r="AN145"/>
  <c r="AM145"/>
  <c r="AP143"/>
  <c r="AP142" s="1"/>
  <c r="AO143"/>
  <c r="AO142" s="1"/>
  <c r="AN143"/>
  <c r="AN142" s="1"/>
  <c r="AP140"/>
  <c r="AP139" s="1"/>
  <c r="AP138" s="1"/>
  <c r="AO140"/>
  <c r="AO139" s="1"/>
  <c r="AO138" s="1"/>
  <c r="AN140"/>
  <c r="AN139" s="1"/>
  <c r="AN138" s="1"/>
  <c r="AM140"/>
  <c r="AM139" s="1"/>
  <c r="AM138" s="1"/>
  <c r="AP135"/>
  <c r="AO135"/>
  <c r="AO134" s="1"/>
  <c r="AN135"/>
  <c r="AN134" s="1"/>
  <c r="AM135"/>
  <c r="AM134" s="1"/>
  <c r="AP134"/>
  <c r="AP132"/>
  <c r="AP131" s="1"/>
  <c r="AO132"/>
  <c r="AO131" s="1"/>
  <c r="AN132"/>
  <c r="AN131" s="1"/>
  <c r="AM132"/>
  <c r="AM131" s="1"/>
  <c r="AO129"/>
  <c r="AM129"/>
  <c r="AP127"/>
  <c r="AP126" s="1"/>
  <c r="AO127"/>
  <c r="AN127"/>
  <c r="AN126" s="1"/>
  <c r="AM127"/>
  <c r="AM126" s="1"/>
  <c r="AO124"/>
  <c r="AM124"/>
  <c r="AP122"/>
  <c r="AO122"/>
  <c r="AN122"/>
  <c r="AN121" s="1"/>
  <c r="AN120" s="1"/>
  <c r="AM122"/>
  <c r="AP121"/>
  <c r="AP120" s="1"/>
  <c r="AP117"/>
  <c r="AP116" s="1"/>
  <c r="AP115" s="1"/>
  <c r="AP114" s="1"/>
  <c r="AO117"/>
  <c r="AO116" s="1"/>
  <c r="AO115" s="1"/>
  <c r="AO114" s="1"/>
  <c r="AN117"/>
  <c r="AN116" s="1"/>
  <c r="AN115" s="1"/>
  <c r="AN114" s="1"/>
  <c r="AM117"/>
  <c r="AM116" s="1"/>
  <c r="AM115" s="1"/>
  <c r="AM114" s="1"/>
  <c r="AP112"/>
  <c r="AO112"/>
  <c r="AO111" s="1"/>
  <c r="AO110" s="1"/>
  <c r="AO109" s="1"/>
  <c r="AN112"/>
  <c r="AN111" s="1"/>
  <c r="AN110" s="1"/>
  <c r="AN109" s="1"/>
  <c r="AM112"/>
  <c r="AM111" s="1"/>
  <c r="AM110" s="1"/>
  <c r="AM109" s="1"/>
  <c r="AP111"/>
  <c r="AP110" s="1"/>
  <c r="AP109" s="1"/>
  <c r="AP103"/>
  <c r="AP102" s="1"/>
  <c r="AP101" s="1"/>
  <c r="AP100" s="1"/>
  <c r="AO103"/>
  <c r="AO102" s="1"/>
  <c r="AO101" s="1"/>
  <c r="AO100" s="1"/>
  <c r="AN103"/>
  <c r="AN102" s="1"/>
  <c r="AN101" s="1"/>
  <c r="AN100" s="1"/>
  <c r="AM103"/>
  <c r="AM102" s="1"/>
  <c r="AM101" s="1"/>
  <c r="AM100" s="1"/>
  <c r="AP96"/>
  <c r="AP95" s="1"/>
  <c r="AP94" s="1"/>
  <c r="AP93" s="1"/>
  <c r="AO96"/>
  <c r="AO95" s="1"/>
  <c r="AO94" s="1"/>
  <c r="AO93" s="1"/>
  <c r="AN96"/>
  <c r="AN95" s="1"/>
  <c r="AN94" s="1"/>
  <c r="AN93" s="1"/>
  <c r="AM96"/>
  <c r="AM95" s="1"/>
  <c r="AM94" s="1"/>
  <c r="AM93" s="1"/>
  <c r="AP91"/>
  <c r="AP90" s="1"/>
  <c r="AP89" s="1"/>
  <c r="AP88" s="1"/>
  <c r="AO91"/>
  <c r="AO90" s="1"/>
  <c r="AO89" s="1"/>
  <c r="AO88" s="1"/>
  <c r="AN91"/>
  <c r="AN90" s="1"/>
  <c r="AN89" s="1"/>
  <c r="AN88" s="1"/>
  <c r="AM91"/>
  <c r="AM90" s="1"/>
  <c r="AM89" s="1"/>
  <c r="AM88" s="1"/>
  <c r="AP86"/>
  <c r="AP85" s="1"/>
  <c r="AP84" s="1"/>
  <c r="AP83" s="1"/>
  <c r="AO86"/>
  <c r="AO85" s="1"/>
  <c r="AO84" s="1"/>
  <c r="AO83" s="1"/>
  <c r="AN86"/>
  <c r="AN85" s="1"/>
  <c r="AN84" s="1"/>
  <c r="AN83" s="1"/>
  <c r="AM86"/>
  <c r="AM85" s="1"/>
  <c r="AM84" s="1"/>
  <c r="AM83" s="1"/>
  <c r="AP81"/>
  <c r="AP80" s="1"/>
  <c r="AP79" s="1"/>
  <c r="AP78" s="1"/>
  <c r="AO81"/>
  <c r="AO80" s="1"/>
  <c r="AO79" s="1"/>
  <c r="AO78" s="1"/>
  <c r="AN81"/>
  <c r="AN80" s="1"/>
  <c r="AN79" s="1"/>
  <c r="AN78" s="1"/>
  <c r="AM81"/>
  <c r="AM80" s="1"/>
  <c r="AM79" s="1"/>
  <c r="AM78" s="1"/>
  <c r="AP74"/>
  <c r="AP73" s="1"/>
  <c r="AP72" s="1"/>
  <c r="AP71" s="1"/>
  <c r="AO74"/>
  <c r="AO73" s="1"/>
  <c r="AO72" s="1"/>
  <c r="AO71" s="1"/>
  <c r="AN74"/>
  <c r="AN73" s="1"/>
  <c r="AN72" s="1"/>
  <c r="AN71" s="1"/>
  <c r="AM74"/>
  <c r="AM73" s="1"/>
  <c r="AM72" s="1"/>
  <c r="AM71" s="1"/>
  <c r="AP69"/>
  <c r="AP68" s="1"/>
  <c r="AP67" s="1"/>
  <c r="AP66" s="1"/>
  <c r="AO69"/>
  <c r="AO68" s="1"/>
  <c r="AO67" s="1"/>
  <c r="AO66" s="1"/>
  <c r="AN69"/>
  <c r="AN68" s="1"/>
  <c r="AN67" s="1"/>
  <c r="AN66" s="1"/>
  <c r="AM69"/>
  <c r="AM68" s="1"/>
  <c r="AM67" s="1"/>
  <c r="AM66" s="1"/>
  <c r="AP64"/>
  <c r="AP63" s="1"/>
  <c r="AP62" s="1"/>
  <c r="AP61" s="1"/>
  <c r="AO64"/>
  <c r="AO63" s="1"/>
  <c r="AO62" s="1"/>
  <c r="AO61" s="1"/>
  <c r="AN64"/>
  <c r="AN63" s="1"/>
  <c r="AN62" s="1"/>
  <c r="AN61" s="1"/>
  <c r="AM64"/>
  <c r="AM63" s="1"/>
  <c r="AM62" s="1"/>
  <c r="AM61" s="1"/>
  <c r="AP59"/>
  <c r="AP58" s="1"/>
  <c r="AP57" s="1"/>
  <c r="AP56" s="1"/>
  <c r="AO59"/>
  <c r="AO58" s="1"/>
  <c r="AO57" s="1"/>
  <c r="AO56" s="1"/>
  <c r="AN59"/>
  <c r="AN58" s="1"/>
  <c r="AN57" s="1"/>
  <c r="AN56" s="1"/>
  <c r="AM59"/>
  <c r="AM58" s="1"/>
  <c r="AM57" s="1"/>
  <c r="AM56" s="1"/>
  <c r="AP52"/>
  <c r="AP51" s="1"/>
  <c r="AP46" s="1"/>
  <c r="AP45" s="1"/>
  <c r="AO52"/>
  <c r="AO51" s="1"/>
  <c r="AO46" s="1"/>
  <c r="AO45" s="1"/>
  <c r="AN52"/>
  <c r="AN51" s="1"/>
  <c r="AN46" s="1"/>
  <c r="AN45" s="1"/>
  <c r="AM52"/>
  <c r="AM51" s="1"/>
  <c r="AM46" s="1"/>
  <c r="AM45" s="1"/>
  <c r="AP42"/>
  <c r="AP41" s="1"/>
  <c r="AO42"/>
  <c r="AO41" s="1"/>
  <c r="AN42"/>
  <c r="AN41" s="1"/>
  <c r="AM42"/>
  <c r="AM41" s="1"/>
  <c r="AP39"/>
  <c r="AP38" s="1"/>
  <c r="AO39"/>
  <c r="AO38" s="1"/>
  <c r="AN39"/>
  <c r="AN38" s="1"/>
  <c r="AM39"/>
  <c r="AM38" s="1"/>
  <c r="AP36"/>
  <c r="AP35" s="1"/>
  <c r="AO36"/>
  <c r="AO35" s="1"/>
  <c r="AN36"/>
  <c r="AN35" s="1"/>
  <c r="AM36"/>
  <c r="AM35" s="1"/>
  <c r="AP33"/>
  <c r="AP32" s="1"/>
  <c r="AP31" s="1"/>
  <c r="AO33"/>
  <c r="AO32" s="1"/>
  <c r="AO31" s="1"/>
  <c r="AN33"/>
  <c r="AN32" s="1"/>
  <c r="AN31" s="1"/>
  <c r="AM33"/>
  <c r="AM32" s="1"/>
  <c r="AM31" s="1"/>
  <c r="AP19"/>
  <c r="AP18" s="1"/>
  <c r="AP17" s="1"/>
  <c r="AP16" s="1"/>
  <c r="AP15" s="1"/>
  <c r="AO19"/>
  <c r="AO18" s="1"/>
  <c r="AO17" s="1"/>
  <c r="AO16" s="1"/>
  <c r="AO15" s="1"/>
  <c r="AN19"/>
  <c r="AN18" s="1"/>
  <c r="AN17" s="1"/>
  <c r="AN16" s="1"/>
  <c r="AN15" s="1"/>
  <c r="AM19"/>
  <c r="AM18" s="1"/>
  <c r="AM17" s="1"/>
  <c r="AM16" s="1"/>
  <c r="AM15" s="1"/>
  <c r="AL141"/>
  <c r="AR141" s="1"/>
  <c r="AK141"/>
  <c r="AQ141" s="1"/>
  <c r="AH140"/>
  <c r="AH139" s="1"/>
  <c r="AH138" s="1"/>
  <c r="AI140"/>
  <c r="AI139" s="1"/>
  <c r="AI138" s="1"/>
  <c r="AJ140"/>
  <c r="AJ139" s="1"/>
  <c r="AJ138" s="1"/>
  <c r="AG140"/>
  <c r="AG139" s="1"/>
  <c r="AG138" s="1"/>
  <c r="AG144"/>
  <c r="AL149"/>
  <c r="AR149" s="1"/>
  <c r="AR148" s="1"/>
  <c r="AR147" s="1"/>
  <c r="AK149"/>
  <c r="AH148"/>
  <c r="AH147" s="1"/>
  <c r="AI148"/>
  <c r="AI147" s="1"/>
  <c r="AJ148"/>
  <c r="AJ147" s="1"/>
  <c r="AG148"/>
  <c r="AG147" s="1"/>
  <c r="AK148"/>
  <c r="AK147" s="1"/>
  <c r="AQ149"/>
  <c r="AW149" s="1"/>
  <c r="AL140"/>
  <c r="AL139" s="1"/>
  <c r="AL138" s="1"/>
  <c r="AO126"/>
  <c r="AM143"/>
  <c r="AM142" s="1"/>
  <c r="AJ197"/>
  <c r="AJ196" s="1"/>
  <c r="AJ195" s="1"/>
  <c r="AJ194" s="1"/>
  <c r="AJ193" s="1"/>
  <c r="AI197"/>
  <c r="AI196" s="1"/>
  <c r="AI195" s="1"/>
  <c r="AI194" s="1"/>
  <c r="AI193" s="1"/>
  <c r="AH197"/>
  <c r="AH196" s="1"/>
  <c r="AH195" s="1"/>
  <c r="AH194" s="1"/>
  <c r="AH193" s="1"/>
  <c r="AG197"/>
  <c r="AG196" s="1"/>
  <c r="AG195" s="1"/>
  <c r="AG194" s="1"/>
  <c r="AG193" s="1"/>
  <c r="AJ190"/>
  <c r="AJ189" s="1"/>
  <c r="AJ188" s="1"/>
  <c r="AJ187" s="1"/>
  <c r="AJ186" s="1"/>
  <c r="AI190"/>
  <c r="AI189" s="1"/>
  <c r="AI188" s="1"/>
  <c r="AI187" s="1"/>
  <c r="AI186" s="1"/>
  <c r="AH190"/>
  <c r="AH189" s="1"/>
  <c r="AH188" s="1"/>
  <c r="AH187" s="1"/>
  <c r="AH186" s="1"/>
  <c r="AG190"/>
  <c r="AG189" s="1"/>
  <c r="AG188" s="1"/>
  <c r="AG187" s="1"/>
  <c r="AG186" s="1"/>
  <c r="AJ183"/>
  <c r="AJ182" s="1"/>
  <c r="AJ181" s="1"/>
  <c r="AJ180" s="1"/>
  <c r="AI183"/>
  <c r="AI182" s="1"/>
  <c r="AI181" s="1"/>
  <c r="AI180" s="1"/>
  <c r="AH183"/>
  <c r="AH182" s="1"/>
  <c r="AH181" s="1"/>
  <c r="AH180" s="1"/>
  <c r="AG183"/>
  <c r="AG182" s="1"/>
  <c r="AG181" s="1"/>
  <c r="AG180" s="1"/>
  <c r="AJ178"/>
  <c r="AI178"/>
  <c r="AI177" s="1"/>
  <c r="AI176" s="1"/>
  <c r="AI175" s="1"/>
  <c r="AH178"/>
  <c r="AH177" s="1"/>
  <c r="AH176" s="1"/>
  <c r="AH175" s="1"/>
  <c r="AG178"/>
  <c r="AG177" s="1"/>
  <c r="AG176" s="1"/>
  <c r="AG175" s="1"/>
  <c r="AJ177"/>
  <c r="AJ176" s="1"/>
  <c r="AJ175" s="1"/>
  <c r="AJ173"/>
  <c r="AJ172" s="1"/>
  <c r="AJ171" s="1"/>
  <c r="AI173"/>
  <c r="AH173"/>
  <c r="AH172" s="1"/>
  <c r="AH171" s="1"/>
  <c r="AG173"/>
  <c r="AG172" s="1"/>
  <c r="AG171" s="1"/>
  <c r="AI172"/>
  <c r="AI171" s="1"/>
  <c r="AJ169"/>
  <c r="AI169"/>
  <c r="AH169"/>
  <c r="AG169"/>
  <c r="AG168" s="1"/>
  <c r="AG167" s="1"/>
  <c r="AJ168"/>
  <c r="AJ167" s="1"/>
  <c r="AI168"/>
  <c r="AI167" s="1"/>
  <c r="AH168"/>
  <c r="AH167" s="1"/>
  <c r="AJ160"/>
  <c r="AJ159" s="1"/>
  <c r="AJ158" s="1"/>
  <c r="AJ157" s="1"/>
  <c r="AI160"/>
  <c r="AI159" s="1"/>
  <c r="AI158" s="1"/>
  <c r="AI157" s="1"/>
  <c r="AH160"/>
  <c r="AH159" s="1"/>
  <c r="AH158" s="1"/>
  <c r="AH157" s="1"/>
  <c r="AG160"/>
  <c r="AG159" s="1"/>
  <c r="AG158" s="1"/>
  <c r="AG157" s="1"/>
  <c r="AJ153"/>
  <c r="AJ152" s="1"/>
  <c r="AJ151" s="1"/>
  <c r="AJ150" s="1"/>
  <c r="AI153"/>
  <c r="AI152" s="1"/>
  <c r="AI151" s="1"/>
  <c r="AI150" s="1"/>
  <c r="AH153"/>
  <c r="AH152" s="1"/>
  <c r="AH151" s="1"/>
  <c r="AH150" s="1"/>
  <c r="AG153"/>
  <c r="AG152" s="1"/>
  <c r="AG151" s="1"/>
  <c r="AG150" s="1"/>
  <c r="AJ145"/>
  <c r="AI145"/>
  <c r="AH145"/>
  <c r="AG145"/>
  <c r="AJ143"/>
  <c r="AJ142" s="1"/>
  <c r="AJ137" s="1"/>
  <c r="AI143"/>
  <c r="AI142" s="1"/>
  <c r="AH143"/>
  <c r="AH142" s="1"/>
  <c r="AG143"/>
  <c r="AJ135"/>
  <c r="AJ134" s="1"/>
  <c r="AI135"/>
  <c r="AI134" s="1"/>
  <c r="AH135"/>
  <c r="AH134" s="1"/>
  <c r="AG135"/>
  <c r="AG134" s="1"/>
  <c r="AJ132"/>
  <c r="AJ131" s="1"/>
  <c r="AI132"/>
  <c r="AI131" s="1"/>
  <c r="AH132"/>
  <c r="AH131" s="1"/>
  <c r="AG132"/>
  <c r="AG131" s="1"/>
  <c r="AI129"/>
  <c r="AG129"/>
  <c r="AJ127"/>
  <c r="AJ126" s="1"/>
  <c r="AI127"/>
  <c r="AH127"/>
  <c r="AH126" s="1"/>
  <c r="AG127"/>
  <c r="AI124"/>
  <c r="AG124"/>
  <c r="AJ122"/>
  <c r="AJ121" s="1"/>
  <c r="AJ120" s="1"/>
  <c r="AI122"/>
  <c r="AH122"/>
  <c r="AH121" s="1"/>
  <c r="AH120" s="1"/>
  <c r="AG122"/>
  <c r="AJ117"/>
  <c r="AI117"/>
  <c r="AI116" s="1"/>
  <c r="AI115" s="1"/>
  <c r="AI114" s="1"/>
  <c r="AH117"/>
  <c r="AH116" s="1"/>
  <c r="AH115" s="1"/>
  <c r="AH114" s="1"/>
  <c r="AG117"/>
  <c r="AG116" s="1"/>
  <c r="AG115" s="1"/>
  <c r="AG114" s="1"/>
  <c r="AJ116"/>
  <c r="AJ115" s="1"/>
  <c r="AJ114" s="1"/>
  <c r="AJ112"/>
  <c r="AI112"/>
  <c r="AI111" s="1"/>
  <c r="AI110" s="1"/>
  <c r="AI109" s="1"/>
  <c r="AH112"/>
  <c r="AH111" s="1"/>
  <c r="AH110" s="1"/>
  <c r="AH109" s="1"/>
  <c r="AG112"/>
  <c r="AG111" s="1"/>
  <c r="AG110" s="1"/>
  <c r="AG109" s="1"/>
  <c r="AJ111"/>
  <c r="AJ110" s="1"/>
  <c r="AJ109" s="1"/>
  <c r="AJ103"/>
  <c r="AJ102" s="1"/>
  <c r="AJ101" s="1"/>
  <c r="AJ100" s="1"/>
  <c r="AI103"/>
  <c r="AI102" s="1"/>
  <c r="AI101" s="1"/>
  <c r="AI100" s="1"/>
  <c r="AH103"/>
  <c r="AH102" s="1"/>
  <c r="AH101" s="1"/>
  <c r="AH100" s="1"/>
  <c r="AG103"/>
  <c r="AG102" s="1"/>
  <c r="AG101" s="1"/>
  <c r="AG100" s="1"/>
  <c r="AJ96"/>
  <c r="AI96"/>
  <c r="AI95" s="1"/>
  <c r="AI94" s="1"/>
  <c r="AI93" s="1"/>
  <c r="AH96"/>
  <c r="AH95" s="1"/>
  <c r="AH94" s="1"/>
  <c r="AH93" s="1"/>
  <c r="AG96"/>
  <c r="AG95" s="1"/>
  <c r="AG94" s="1"/>
  <c r="AG93" s="1"/>
  <c r="AJ95"/>
  <c r="AJ94" s="1"/>
  <c r="AJ93" s="1"/>
  <c r="AJ91"/>
  <c r="AI91"/>
  <c r="AH91"/>
  <c r="AG91"/>
  <c r="AG90" s="1"/>
  <c r="AG89" s="1"/>
  <c r="AG88" s="1"/>
  <c r="AJ90"/>
  <c r="AJ89" s="1"/>
  <c r="AJ88" s="1"/>
  <c r="AI90"/>
  <c r="AI89" s="1"/>
  <c r="AI88" s="1"/>
  <c r="AH90"/>
  <c r="AH89" s="1"/>
  <c r="AH88" s="1"/>
  <c r="AJ86"/>
  <c r="AI86"/>
  <c r="AI85" s="1"/>
  <c r="AI84" s="1"/>
  <c r="AI83" s="1"/>
  <c r="AH86"/>
  <c r="AH85" s="1"/>
  <c r="AH84" s="1"/>
  <c r="AH83" s="1"/>
  <c r="AG86"/>
  <c r="AG85" s="1"/>
  <c r="AG84" s="1"/>
  <c r="AG83" s="1"/>
  <c r="AJ85"/>
  <c r="AJ84" s="1"/>
  <c r="AJ83" s="1"/>
  <c r="AJ81"/>
  <c r="AI81"/>
  <c r="AH81"/>
  <c r="AH80" s="1"/>
  <c r="AH79" s="1"/>
  <c r="AH78" s="1"/>
  <c r="AG81"/>
  <c r="AG80" s="1"/>
  <c r="AG79" s="1"/>
  <c r="AG78" s="1"/>
  <c r="AJ80"/>
  <c r="AJ79" s="1"/>
  <c r="AJ78" s="1"/>
  <c r="AI80"/>
  <c r="AI79" s="1"/>
  <c r="AI78" s="1"/>
  <c r="AJ74"/>
  <c r="AI74"/>
  <c r="AI73" s="1"/>
  <c r="AI72" s="1"/>
  <c r="AI71" s="1"/>
  <c r="AH74"/>
  <c r="AH73" s="1"/>
  <c r="AH72" s="1"/>
  <c r="AH71" s="1"/>
  <c r="AG74"/>
  <c r="AG73" s="1"/>
  <c r="AG72" s="1"/>
  <c r="AG71" s="1"/>
  <c r="AJ73"/>
  <c r="AJ72" s="1"/>
  <c r="AJ71" s="1"/>
  <c r="AJ69"/>
  <c r="AJ68" s="1"/>
  <c r="AJ67" s="1"/>
  <c r="AJ66" s="1"/>
  <c r="AI69"/>
  <c r="AI68" s="1"/>
  <c r="AI67" s="1"/>
  <c r="AI66" s="1"/>
  <c r="AH69"/>
  <c r="AH68" s="1"/>
  <c r="AH67" s="1"/>
  <c r="AH66" s="1"/>
  <c r="AG69"/>
  <c r="AG68" s="1"/>
  <c r="AG67" s="1"/>
  <c r="AG66" s="1"/>
  <c r="AJ64"/>
  <c r="AJ63" s="1"/>
  <c r="AJ62" s="1"/>
  <c r="AJ61" s="1"/>
  <c r="AI64"/>
  <c r="AI63" s="1"/>
  <c r="AI62" s="1"/>
  <c r="AI61" s="1"/>
  <c r="AH64"/>
  <c r="AH63" s="1"/>
  <c r="AH62" s="1"/>
  <c r="AH61" s="1"/>
  <c r="AG64"/>
  <c r="AG63" s="1"/>
  <c r="AG62" s="1"/>
  <c r="AG61" s="1"/>
  <c r="AJ59"/>
  <c r="AJ58" s="1"/>
  <c r="AJ57" s="1"/>
  <c r="AJ56" s="1"/>
  <c r="AI59"/>
  <c r="AI58" s="1"/>
  <c r="AI57" s="1"/>
  <c r="AI56" s="1"/>
  <c r="AI55" s="1"/>
  <c r="AH59"/>
  <c r="AH58" s="1"/>
  <c r="AH57" s="1"/>
  <c r="AH56" s="1"/>
  <c r="AG59"/>
  <c r="AG58" s="1"/>
  <c r="AG57" s="1"/>
  <c r="AG56" s="1"/>
  <c r="AG55" s="1"/>
  <c r="AJ52"/>
  <c r="AI52"/>
  <c r="AI51" s="1"/>
  <c r="AI46" s="1"/>
  <c r="AI45" s="1"/>
  <c r="AH52"/>
  <c r="AH51" s="1"/>
  <c r="AH46" s="1"/>
  <c r="AH45" s="1"/>
  <c r="AG52"/>
  <c r="AG51" s="1"/>
  <c r="AG46" s="1"/>
  <c r="AG45" s="1"/>
  <c r="AJ51"/>
  <c r="AJ46" s="1"/>
  <c r="AJ45" s="1"/>
  <c r="AJ42"/>
  <c r="AJ41" s="1"/>
  <c r="AI42"/>
  <c r="AI41" s="1"/>
  <c r="AH42"/>
  <c r="AH41" s="1"/>
  <c r="AG42"/>
  <c r="AG41" s="1"/>
  <c r="AJ39"/>
  <c r="AJ38" s="1"/>
  <c r="AI39"/>
  <c r="AI38" s="1"/>
  <c r="AH39"/>
  <c r="AH38" s="1"/>
  <c r="AG39"/>
  <c r="AG38" s="1"/>
  <c r="AJ36"/>
  <c r="AJ35" s="1"/>
  <c r="AI36"/>
  <c r="AI35" s="1"/>
  <c r="AH36"/>
  <c r="AH35" s="1"/>
  <c r="AG36"/>
  <c r="AG35" s="1"/>
  <c r="AJ33"/>
  <c r="AI33"/>
  <c r="AI32" s="1"/>
  <c r="AI31" s="1"/>
  <c r="AH33"/>
  <c r="AH32" s="1"/>
  <c r="AH31" s="1"/>
  <c r="AG33"/>
  <c r="AG32" s="1"/>
  <c r="AG31" s="1"/>
  <c r="AJ32"/>
  <c r="AJ31" s="1"/>
  <c r="AJ19"/>
  <c r="AJ18" s="1"/>
  <c r="AJ17" s="1"/>
  <c r="AJ16" s="1"/>
  <c r="AJ15" s="1"/>
  <c r="AI19"/>
  <c r="AI18" s="1"/>
  <c r="AI17" s="1"/>
  <c r="AI16" s="1"/>
  <c r="AI15" s="1"/>
  <c r="AH19"/>
  <c r="AH18" s="1"/>
  <c r="AH17" s="1"/>
  <c r="AH16" s="1"/>
  <c r="AH15" s="1"/>
  <c r="AG19"/>
  <c r="AG18" s="1"/>
  <c r="AG17" s="1"/>
  <c r="AG16" s="1"/>
  <c r="AG15" s="1"/>
  <c r="AI121"/>
  <c r="AI120" s="1"/>
  <c r="AQ148"/>
  <c r="AQ147" s="1"/>
  <c r="AG142"/>
  <c r="N20"/>
  <c r="T20" s="1"/>
  <c r="Z20" s="1"/>
  <c r="AF20" s="1"/>
  <c r="N34"/>
  <c r="T34" s="1"/>
  <c r="Z34" s="1"/>
  <c r="N37"/>
  <c r="T37" s="1"/>
  <c r="Z37" s="1"/>
  <c r="AF37" s="1"/>
  <c r="N40"/>
  <c r="T40" s="1"/>
  <c r="Z40" s="1"/>
  <c r="N43"/>
  <c r="T43" s="1"/>
  <c r="Z43" s="1"/>
  <c r="N53"/>
  <c r="T53" s="1"/>
  <c r="Z53" s="1"/>
  <c r="AF53" s="1"/>
  <c r="N60"/>
  <c r="T60" s="1"/>
  <c r="Z60" s="1"/>
  <c r="AF60" s="1"/>
  <c r="N65"/>
  <c r="T65" s="1"/>
  <c r="Z65" s="1"/>
  <c r="AF65" s="1"/>
  <c r="N70"/>
  <c r="T70" s="1"/>
  <c r="Z70" s="1"/>
  <c r="AF70" s="1"/>
  <c r="N75"/>
  <c r="T75" s="1"/>
  <c r="Z75" s="1"/>
  <c r="AF75" s="1"/>
  <c r="N82"/>
  <c r="T82" s="1"/>
  <c r="Z82" s="1"/>
  <c r="AF82" s="1"/>
  <c r="N92"/>
  <c r="T92" s="1"/>
  <c r="Z92" s="1"/>
  <c r="AF92" s="1"/>
  <c r="N97"/>
  <c r="T97" s="1"/>
  <c r="Z97" s="1"/>
  <c r="AF97" s="1"/>
  <c r="N87"/>
  <c r="T87" s="1"/>
  <c r="Z87" s="1"/>
  <c r="AF87" s="1"/>
  <c r="N118"/>
  <c r="T118" s="1"/>
  <c r="Z118" s="1"/>
  <c r="AF118" s="1"/>
  <c r="N113"/>
  <c r="T113" s="1"/>
  <c r="Z113" s="1"/>
  <c r="N104"/>
  <c r="T104" s="1"/>
  <c r="Z104" s="1"/>
  <c r="AF104" s="1"/>
  <c r="N154"/>
  <c r="T154" s="1"/>
  <c r="Z154" s="1"/>
  <c r="AF154" s="1"/>
  <c r="N144"/>
  <c r="T144" s="1"/>
  <c r="Z144" s="1"/>
  <c r="N146"/>
  <c r="T146" s="1"/>
  <c r="Z146" s="1"/>
  <c r="AF146" s="1"/>
  <c r="N123"/>
  <c r="T123" s="1"/>
  <c r="N128"/>
  <c r="T128" s="1"/>
  <c r="N133"/>
  <c r="T133" s="1"/>
  <c r="N136"/>
  <c r="T136" s="1"/>
  <c r="Z136" s="1"/>
  <c r="AF136" s="1"/>
  <c r="N170"/>
  <c r="T170" s="1"/>
  <c r="N174"/>
  <c r="T174" s="1"/>
  <c r="N179"/>
  <c r="T179" s="1"/>
  <c r="N161"/>
  <c r="T161" s="1"/>
  <c r="N184"/>
  <c r="T184" s="1"/>
  <c r="N191"/>
  <c r="T191" s="1"/>
  <c r="Z191" s="1"/>
  <c r="AF191" s="1"/>
  <c r="N198"/>
  <c r="T198" s="1"/>
  <c r="M20"/>
  <c r="S20" s="1"/>
  <c r="Y20" s="1"/>
  <c r="AE20" s="1"/>
  <c r="M34"/>
  <c r="S34" s="1"/>
  <c r="Y34" s="1"/>
  <c r="AE34" s="1"/>
  <c r="M37"/>
  <c r="S37" s="1"/>
  <c r="Y37" s="1"/>
  <c r="M40"/>
  <c r="S40" s="1"/>
  <c r="Y40" s="1"/>
  <c r="M43"/>
  <c r="S43" s="1"/>
  <c r="Y43" s="1"/>
  <c r="AE43" s="1"/>
  <c r="M53"/>
  <c r="S53" s="1"/>
  <c r="Y53" s="1"/>
  <c r="AE53" s="1"/>
  <c r="M60"/>
  <c r="S60" s="1"/>
  <c r="Y60" s="1"/>
  <c r="AE60" s="1"/>
  <c r="M65"/>
  <c r="S65" s="1"/>
  <c r="Y65" s="1"/>
  <c r="AE65" s="1"/>
  <c r="G70"/>
  <c r="M70" s="1"/>
  <c r="S70" s="1"/>
  <c r="Y70" s="1"/>
  <c r="AE70" s="1"/>
  <c r="M75"/>
  <c r="S75" s="1"/>
  <c r="Y75" s="1"/>
  <c r="M82"/>
  <c r="S82" s="1"/>
  <c r="Y82" s="1"/>
  <c r="AE82" s="1"/>
  <c r="M92"/>
  <c r="S92" s="1"/>
  <c r="Y92" s="1"/>
  <c r="AE92" s="1"/>
  <c r="M97"/>
  <c r="S97" s="1"/>
  <c r="Y97" s="1"/>
  <c r="AE97" s="1"/>
  <c r="G87"/>
  <c r="M87" s="1"/>
  <c r="S87" s="1"/>
  <c r="Y87" s="1"/>
  <c r="AE87" s="1"/>
  <c r="G118"/>
  <c r="M118" s="1"/>
  <c r="S118" s="1"/>
  <c r="Y118" s="1"/>
  <c r="AE118" s="1"/>
  <c r="M113"/>
  <c r="S113" s="1"/>
  <c r="M104"/>
  <c r="S104" s="1"/>
  <c r="G154"/>
  <c r="M154" s="1"/>
  <c r="M144"/>
  <c r="S144" s="1"/>
  <c r="Y144" s="1"/>
  <c r="AE144" s="1"/>
  <c r="M146"/>
  <c r="S146" s="1"/>
  <c r="Y146" s="1"/>
  <c r="AE146" s="1"/>
  <c r="M123"/>
  <c r="S123" s="1"/>
  <c r="M125"/>
  <c r="S125" s="1"/>
  <c r="Y125" s="1"/>
  <c r="M128"/>
  <c r="S128" s="1"/>
  <c r="M130"/>
  <c r="S130" s="1"/>
  <c r="M133"/>
  <c r="S133" s="1"/>
  <c r="M136"/>
  <c r="S136" s="1"/>
  <c r="Y136" s="1"/>
  <c r="AE136" s="1"/>
  <c r="M170"/>
  <c r="S170" s="1"/>
  <c r="M174"/>
  <c r="S174" s="1"/>
  <c r="M179"/>
  <c r="S179" s="1"/>
  <c r="M161"/>
  <c r="S161" s="1"/>
  <c r="M184"/>
  <c r="S184" s="1"/>
  <c r="M191"/>
  <c r="S191" s="1"/>
  <c r="Y191" s="1"/>
  <c r="AE191" s="1"/>
  <c r="M198"/>
  <c r="S198" s="1"/>
  <c r="Y198" s="1"/>
  <c r="AE198" s="1"/>
  <c r="AD19"/>
  <c r="AD18" s="1"/>
  <c r="AD17" s="1"/>
  <c r="AD16" s="1"/>
  <c r="AD15" s="1"/>
  <c r="AD33"/>
  <c r="AD32" s="1"/>
  <c r="AD31" s="1"/>
  <c r="AD36"/>
  <c r="AD35" s="1"/>
  <c r="AD39"/>
  <c r="AD38" s="1"/>
  <c r="AD42"/>
  <c r="AD41" s="1"/>
  <c r="AD52"/>
  <c r="AD51" s="1"/>
  <c r="AD46" s="1"/>
  <c r="AD45" s="1"/>
  <c r="AD59"/>
  <c r="AD58" s="1"/>
  <c r="AD57" s="1"/>
  <c r="AD56" s="1"/>
  <c r="AD64"/>
  <c r="AD63" s="1"/>
  <c r="AD62" s="1"/>
  <c r="AD61" s="1"/>
  <c r="AD69"/>
  <c r="AD68" s="1"/>
  <c r="AD67" s="1"/>
  <c r="AD66" s="1"/>
  <c r="AD74"/>
  <c r="AD73" s="1"/>
  <c r="AD72" s="1"/>
  <c r="AD71" s="1"/>
  <c r="AD81"/>
  <c r="AD80" s="1"/>
  <c r="AD79" s="1"/>
  <c r="AD78" s="1"/>
  <c r="AD91"/>
  <c r="AD90" s="1"/>
  <c r="AD89" s="1"/>
  <c r="AD88" s="1"/>
  <c r="AD96"/>
  <c r="AD95" s="1"/>
  <c r="AD94" s="1"/>
  <c r="AD93" s="1"/>
  <c r="AD86"/>
  <c r="AD85" s="1"/>
  <c r="AD84" s="1"/>
  <c r="AD83" s="1"/>
  <c r="AD117"/>
  <c r="AD116" s="1"/>
  <c r="AD115" s="1"/>
  <c r="AD114" s="1"/>
  <c r="AD112"/>
  <c r="AD111" s="1"/>
  <c r="AD110" s="1"/>
  <c r="AD109" s="1"/>
  <c r="AD103"/>
  <c r="AD102" s="1"/>
  <c r="AD101" s="1"/>
  <c r="AD100" s="1"/>
  <c r="AD153"/>
  <c r="AD152" s="1"/>
  <c r="AD151" s="1"/>
  <c r="AD150" s="1"/>
  <c r="AD143"/>
  <c r="AD145"/>
  <c r="AD122"/>
  <c r="AD121" s="1"/>
  <c r="AD120" s="1"/>
  <c r="AD127"/>
  <c r="AD126" s="1"/>
  <c r="AD132"/>
  <c r="AD131" s="1"/>
  <c r="AD135"/>
  <c r="AD134" s="1"/>
  <c r="AD169"/>
  <c r="AD168" s="1"/>
  <c r="AD167" s="1"/>
  <c r="AD173"/>
  <c r="AD172" s="1"/>
  <c r="AD171" s="1"/>
  <c r="AD178"/>
  <c r="AD177" s="1"/>
  <c r="AD176" s="1"/>
  <c r="AD175" s="1"/>
  <c r="AD160"/>
  <c r="AD159" s="1"/>
  <c r="AD158" s="1"/>
  <c r="AD157" s="1"/>
  <c r="AD183"/>
  <c r="AD182" s="1"/>
  <c r="AD181" s="1"/>
  <c r="AD180" s="1"/>
  <c r="AD190"/>
  <c r="AD189" s="1"/>
  <c r="AD188" s="1"/>
  <c r="AD187" s="1"/>
  <c r="AD186" s="1"/>
  <c r="AD197"/>
  <c r="AD196" s="1"/>
  <c r="AD195" s="1"/>
  <c r="AD194" s="1"/>
  <c r="AD193" s="1"/>
  <c r="AC19"/>
  <c r="AC18" s="1"/>
  <c r="AC17" s="1"/>
  <c r="AC16" s="1"/>
  <c r="AC15" s="1"/>
  <c r="AC33"/>
  <c r="AC32" s="1"/>
  <c r="AC31" s="1"/>
  <c r="AC36"/>
  <c r="AC35" s="1"/>
  <c r="AC39"/>
  <c r="AC38" s="1"/>
  <c r="AC42"/>
  <c r="AC41" s="1"/>
  <c r="AC52"/>
  <c r="AC51" s="1"/>
  <c r="AC46" s="1"/>
  <c r="AC45" s="1"/>
  <c r="AC59"/>
  <c r="AC58" s="1"/>
  <c r="AC57" s="1"/>
  <c r="AC56" s="1"/>
  <c r="AC64"/>
  <c r="AC63" s="1"/>
  <c r="AC62" s="1"/>
  <c r="AC61" s="1"/>
  <c r="AC69"/>
  <c r="AC68" s="1"/>
  <c r="AC67" s="1"/>
  <c r="AC66" s="1"/>
  <c r="AC74"/>
  <c r="AC73" s="1"/>
  <c r="AC72" s="1"/>
  <c r="AC71" s="1"/>
  <c r="AC81"/>
  <c r="AC80" s="1"/>
  <c r="AC79" s="1"/>
  <c r="AC78" s="1"/>
  <c r="AC91"/>
  <c r="AC90" s="1"/>
  <c r="AC89" s="1"/>
  <c r="AC88" s="1"/>
  <c r="AC96"/>
  <c r="AC95" s="1"/>
  <c r="AC94" s="1"/>
  <c r="AC93" s="1"/>
  <c r="AC86"/>
  <c r="AC85" s="1"/>
  <c r="AC84" s="1"/>
  <c r="AC83" s="1"/>
  <c r="AC117"/>
  <c r="AC116" s="1"/>
  <c r="AC115" s="1"/>
  <c r="AC114" s="1"/>
  <c r="AC112"/>
  <c r="AC111" s="1"/>
  <c r="AC110" s="1"/>
  <c r="AC109" s="1"/>
  <c r="AC103"/>
  <c r="AC102" s="1"/>
  <c r="AC101" s="1"/>
  <c r="AC100" s="1"/>
  <c r="AC153"/>
  <c r="AC152" s="1"/>
  <c r="AC151" s="1"/>
  <c r="AC150" s="1"/>
  <c r="AC143"/>
  <c r="AC145"/>
  <c r="AC122"/>
  <c r="AC124"/>
  <c r="AC127"/>
  <c r="AC129"/>
  <c r="AC132"/>
  <c r="AC131" s="1"/>
  <c r="AC135"/>
  <c r="AC134" s="1"/>
  <c r="AC169"/>
  <c r="AC168" s="1"/>
  <c r="AC167" s="1"/>
  <c r="AC173"/>
  <c r="AC172" s="1"/>
  <c r="AC171" s="1"/>
  <c r="AC178"/>
  <c r="AC177" s="1"/>
  <c r="AC176" s="1"/>
  <c r="AC175" s="1"/>
  <c r="AC160"/>
  <c r="AC159" s="1"/>
  <c r="AC158" s="1"/>
  <c r="AC157" s="1"/>
  <c r="AC183"/>
  <c r="AC182" s="1"/>
  <c r="AC181" s="1"/>
  <c r="AC180" s="1"/>
  <c r="AC190"/>
  <c r="AC189" s="1"/>
  <c r="AC188" s="1"/>
  <c r="AC187" s="1"/>
  <c r="AC186" s="1"/>
  <c r="AC197"/>
  <c r="AC196" s="1"/>
  <c r="AC195" s="1"/>
  <c r="AC194" s="1"/>
  <c r="AC193" s="1"/>
  <c r="AB19"/>
  <c r="AB18" s="1"/>
  <c r="AB17" s="1"/>
  <c r="AB16" s="1"/>
  <c r="AB15" s="1"/>
  <c r="AB33"/>
  <c r="AB32" s="1"/>
  <c r="AB31" s="1"/>
  <c r="AB36"/>
  <c r="AB35" s="1"/>
  <c r="AB39"/>
  <c r="AB38" s="1"/>
  <c r="AB42"/>
  <c r="AB41" s="1"/>
  <c r="AB52"/>
  <c r="AB51" s="1"/>
  <c r="AB46" s="1"/>
  <c r="AB45" s="1"/>
  <c r="AB59"/>
  <c r="AB58" s="1"/>
  <c r="AB57" s="1"/>
  <c r="AB56" s="1"/>
  <c r="AB64"/>
  <c r="AB63" s="1"/>
  <c r="AB62" s="1"/>
  <c r="AB61" s="1"/>
  <c r="AB69"/>
  <c r="AB68" s="1"/>
  <c r="AB67" s="1"/>
  <c r="AB66" s="1"/>
  <c r="AB74"/>
  <c r="AB73" s="1"/>
  <c r="AB72" s="1"/>
  <c r="AB71" s="1"/>
  <c r="AB81"/>
  <c r="AB80" s="1"/>
  <c r="AB79" s="1"/>
  <c r="AB78" s="1"/>
  <c r="AB91"/>
  <c r="AB90" s="1"/>
  <c r="AB89" s="1"/>
  <c r="AB88" s="1"/>
  <c r="AB96"/>
  <c r="AB95" s="1"/>
  <c r="AB94" s="1"/>
  <c r="AB93" s="1"/>
  <c r="AB86"/>
  <c r="AB85" s="1"/>
  <c r="AB84" s="1"/>
  <c r="AB83" s="1"/>
  <c r="AB117"/>
  <c r="AB116" s="1"/>
  <c r="AB115" s="1"/>
  <c r="AB114" s="1"/>
  <c r="AB112"/>
  <c r="AB111" s="1"/>
  <c r="AB110" s="1"/>
  <c r="AB109" s="1"/>
  <c r="AB103"/>
  <c r="AB102" s="1"/>
  <c r="AB101" s="1"/>
  <c r="AB100" s="1"/>
  <c r="AB153"/>
  <c r="AB152" s="1"/>
  <c r="AB151" s="1"/>
  <c r="AB150" s="1"/>
  <c r="AB143"/>
  <c r="AB145"/>
  <c r="AB122"/>
  <c r="AB121" s="1"/>
  <c r="AB120" s="1"/>
  <c r="AB127"/>
  <c r="AB126" s="1"/>
  <c r="AB132"/>
  <c r="AB131" s="1"/>
  <c r="AB135"/>
  <c r="AB134" s="1"/>
  <c r="AB169"/>
  <c r="AB168" s="1"/>
  <c r="AB167" s="1"/>
  <c r="AB173"/>
  <c r="AB172" s="1"/>
  <c r="AB171" s="1"/>
  <c r="AB178"/>
  <c r="AB177" s="1"/>
  <c r="AB176" s="1"/>
  <c r="AB175" s="1"/>
  <c r="AB160"/>
  <c r="AB159" s="1"/>
  <c r="AB158" s="1"/>
  <c r="AB157" s="1"/>
  <c r="AB183"/>
  <c r="AB182" s="1"/>
  <c r="AB181" s="1"/>
  <c r="AB180" s="1"/>
  <c r="AB190"/>
  <c r="AB189" s="1"/>
  <c r="AB188" s="1"/>
  <c r="AB187" s="1"/>
  <c r="AB186" s="1"/>
  <c r="AB197"/>
  <c r="AB196" s="1"/>
  <c r="AB195" s="1"/>
  <c r="AB194" s="1"/>
  <c r="AB193" s="1"/>
  <c r="AA19"/>
  <c r="AA18" s="1"/>
  <c r="AA17" s="1"/>
  <c r="AA16" s="1"/>
  <c r="AA15" s="1"/>
  <c r="AA33"/>
  <c r="AA32" s="1"/>
  <c r="AA31" s="1"/>
  <c r="AA36"/>
  <c r="AA35" s="1"/>
  <c r="AA39"/>
  <c r="AA38" s="1"/>
  <c r="AA42"/>
  <c r="AA41" s="1"/>
  <c r="AA52"/>
  <c r="AA51" s="1"/>
  <c r="AA46" s="1"/>
  <c r="AA45" s="1"/>
  <c r="AA59"/>
  <c r="AA58" s="1"/>
  <c r="AA57" s="1"/>
  <c r="AA56" s="1"/>
  <c r="AA64"/>
  <c r="AA63" s="1"/>
  <c r="AA62" s="1"/>
  <c r="AA61" s="1"/>
  <c r="AA69"/>
  <c r="AA68" s="1"/>
  <c r="AA67" s="1"/>
  <c r="AA66" s="1"/>
  <c r="AA74"/>
  <c r="AA73" s="1"/>
  <c r="AA72" s="1"/>
  <c r="AA71" s="1"/>
  <c r="AA81"/>
  <c r="AA80" s="1"/>
  <c r="AA79" s="1"/>
  <c r="AA78" s="1"/>
  <c r="AA91"/>
  <c r="AA90" s="1"/>
  <c r="AA89" s="1"/>
  <c r="AA88" s="1"/>
  <c r="AA96"/>
  <c r="AA95" s="1"/>
  <c r="AA94" s="1"/>
  <c r="AA93" s="1"/>
  <c r="AA86"/>
  <c r="AA85" s="1"/>
  <c r="AA84" s="1"/>
  <c r="AA83" s="1"/>
  <c r="AA117"/>
  <c r="AA116" s="1"/>
  <c r="AA115" s="1"/>
  <c r="AA114" s="1"/>
  <c r="AA112"/>
  <c r="AA111" s="1"/>
  <c r="AA110" s="1"/>
  <c r="AA109" s="1"/>
  <c r="AA103"/>
  <c r="AA102" s="1"/>
  <c r="AA101" s="1"/>
  <c r="AA100" s="1"/>
  <c r="AA153"/>
  <c r="AA152" s="1"/>
  <c r="AA151" s="1"/>
  <c r="AA150" s="1"/>
  <c r="AA143"/>
  <c r="AA145"/>
  <c r="AA122"/>
  <c r="AA124"/>
  <c r="AA127"/>
  <c r="AA129"/>
  <c r="AA132"/>
  <c r="AA131" s="1"/>
  <c r="AA135"/>
  <c r="AA134" s="1"/>
  <c r="AA169"/>
  <c r="AA168" s="1"/>
  <c r="AA167" s="1"/>
  <c r="AA173"/>
  <c r="AA172" s="1"/>
  <c r="AA171" s="1"/>
  <c r="AA178"/>
  <c r="AA177" s="1"/>
  <c r="AA176" s="1"/>
  <c r="AA175" s="1"/>
  <c r="AA160"/>
  <c r="AA159" s="1"/>
  <c r="AA158" s="1"/>
  <c r="AA157" s="1"/>
  <c r="AA183"/>
  <c r="AA182" s="1"/>
  <c r="AA181" s="1"/>
  <c r="AA180" s="1"/>
  <c r="AA190"/>
  <c r="AA189" s="1"/>
  <c r="AA188" s="1"/>
  <c r="AA187" s="1"/>
  <c r="AA186" s="1"/>
  <c r="AA197"/>
  <c r="AA196" s="1"/>
  <c r="AA195" s="1"/>
  <c r="AA194" s="1"/>
  <c r="AA193" s="1"/>
  <c r="N130"/>
  <c r="T130" s="1"/>
  <c r="Z130" s="1"/>
  <c r="AF130" s="1"/>
  <c r="AL130" s="1"/>
  <c r="AR130" s="1"/>
  <c r="AX130" s="1"/>
  <c r="BD130" s="1"/>
  <c r="BJ130" s="1"/>
  <c r="BP130" s="1"/>
  <c r="BV130" s="1"/>
  <c r="CB130" s="1"/>
  <c r="CH130" s="1"/>
  <c r="CN130" s="1"/>
  <c r="N125"/>
  <c r="T125" s="1"/>
  <c r="Z125" s="1"/>
  <c r="AF125" s="1"/>
  <c r="AL125" s="1"/>
  <c r="AR125" s="1"/>
  <c r="AX125" s="1"/>
  <c r="V42"/>
  <c r="V41" s="1"/>
  <c r="W42"/>
  <c r="W41" s="1"/>
  <c r="X42"/>
  <c r="X41" s="1"/>
  <c r="V39"/>
  <c r="V38" s="1"/>
  <c r="W39"/>
  <c r="W38" s="1"/>
  <c r="X39"/>
  <c r="X38" s="1"/>
  <c r="V33"/>
  <c r="V32" s="1"/>
  <c r="V31" s="1"/>
  <c r="V36"/>
  <c r="V35" s="1"/>
  <c r="W33"/>
  <c r="W32" s="1"/>
  <c r="W31" s="1"/>
  <c r="W36"/>
  <c r="W35" s="1"/>
  <c r="X33"/>
  <c r="X32" s="1"/>
  <c r="X31" s="1"/>
  <c r="X36"/>
  <c r="X35" s="1"/>
  <c r="Y33"/>
  <c r="Y32" s="1"/>
  <c r="Y31" s="1"/>
  <c r="X197"/>
  <c r="X196" s="1"/>
  <c r="X195" s="1"/>
  <c r="X194" s="1"/>
  <c r="X193" s="1"/>
  <c r="W197"/>
  <c r="W196" s="1"/>
  <c r="W195" s="1"/>
  <c r="W194" s="1"/>
  <c r="W193" s="1"/>
  <c r="V197"/>
  <c r="V196" s="1"/>
  <c r="V195" s="1"/>
  <c r="V194" s="1"/>
  <c r="V193" s="1"/>
  <c r="U197"/>
  <c r="U196" s="1"/>
  <c r="U195" s="1"/>
  <c r="U194" s="1"/>
  <c r="U193" s="1"/>
  <c r="Z190"/>
  <c r="Z189" s="1"/>
  <c r="Z188" s="1"/>
  <c r="Z187" s="1"/>
  <c r="Z186" s="1"/>
  <c r="X190"/>
  <c r="X189" s="1"/>
  <c r="X188" s="1"/>
  <c r="X187" s="1"/>
  <c r="X186" s="1"/>
  <c r="W190"/>
  <c r="W189" s="1"/>
  <c r="W188" s="1"/>
  <c r="W187" s="1"/>
  <c r="W186" s="1"/>
  <c r="V190"/>
  <c r="V189" s="1"/>
  <c r="V188" s="1"/>
  <c r="V187" s="1"/>
  <c r="V186" s="1"/>
  <c r="U190"/>
  <c r="U189" s="1"/>
  <c r="U188" s="1"/>
  <c r="U187" s="1"/>
  <c r="U186" s="1"/>
  <c r="X183"/>
  <c r="X182" s="1"/>
  <c r="X181" s="1"/>
  <c r="X180" s="1"/>
  <c r="W183"/>
  <c r="W182" s="1"/>
  <c r="W181" s="1"/>
  <c r="W180" s="1"/>
  <c r="V183"/>
  <c r="V182" s="1"/>
  <c r="V181" s="1"/>
  <c r="V180" s="1"/>
  <c r="U183"/>
  <c r="U182" s="1"/>
  <c r="U181" s="1"/>
  <c r="U180" s="1"/>
  <c r="X178"/>
  <c r="X177" s="1"/>
  <c r="X176" s="1"/>
  <c r="X175" s="1"/>
  <c r="W178"/>
  <c r="W177" s="1"/>
  <c r="W176" s="1"/>
  <c r="W175" s="1"/>
  <c r="V178"/>
  <c r="V177" s="1"/>
  <c r="V176" s="1"/>
  <c r="V175" s="1"/>
  <c r="U178"/>
  <c r="U177" s="1"/>
  <c r="U176" s="1"/>
  <c r="U175" s="1"/>
  <c r="X173"/>
  <c r="X172" s="1"/>
  <c r="X171" s="1"/>
  <c r="W173"/>
  <c r="W172" s="1"/>
  <c r="W171" s="1"/>
  <c r="V173"/>
  <c r="V172" s="1"/>
  <c r="V171" s="1"/>
  <c r="U173"/>
  <c r="U172" s="1"/>
  <c r="U171" s="1"/>
  <c r="X169"/>
  <c r="X168" s="1"/>
  <c r="X167" s="1"/>
  <c r="W169"/>
  <c r="W168" s="1"/>
  <c r="W167" s="1"/>
  <c r="V169"/>
  <c r="V168" s="1"/>
  <c r="V167" s="1"/>
  <c r="U169"/>
  <c r="U168" s="1"/>
  <c r="U167" s="1"/>
  <c r="V160"/>
  <c r="V159" s="1"/>
  <c r="V158" s="1"/>
  <c r="V157" s="1"/>
  <c r="X160"/>
  <c r="X159" s="1"/>
  <c r="X158" s="1"/>
  <c r="X157" s="1"/>
  <c r="W160"/>
  <c r="W159" s="1"/>
  <c r="W158" s="1"/>
  <c r="W157" s="1"/>
  <c r="U160"/>
  <c r="U159" s="1"/>
  <c r="U158" s="1"/>
  <c r="U157" s="1"/>
  <c r="Z153"/>
  <c r="Z152" s="1"/>
  <c r="Z151" s="1"/>
  <c r="Z150" s="1"/>
  <c r="X153"/>
  <c r="X152" s="1"/>
  <c r="X151" s="1"/>
  <c r="X150" s="1"/>
  <c r="W153"/>
  <c r="W152" s="1"/>
  <c r="W151" s="1"/>
  <c r="W150" s="1"/>
  <c r="V153"/>
  <c r="V152" s="1"/>
  <c r="V151" s="1"/>
  <c r="V150" s="1"/>
  <c r="U153"/>
  <c r="U152" s="1"/>
  <c r="U151" s="1"/>
  <c r="U150" s="1"/>
  <c r="Y145"/>
  <c r="X145"/>
  <c r="W145"/>
  <c r="V145"/>
  <c r="U145"/>
  <c r="X143"/>
  <c r="W143"/>
  <c r="V143"/>
  <c r="U143"/>
  <c r="Y135"/>
  <c r="Y134" s="1"/>
  <c r="X135"/>
  <c r="X134" s="1"/>
  <c r="W135"/>
  <c r="W134" s="1"/>
  <c r="V135"/>
  <c r="V134" s="1"/>
  <c r="U135"/>
  <c r="U134" s="1"/>
  <c r="X132"/>
  <c r="X131" s="1"/>
  <c r="W132"/>
  <c r="W131" s="1"/>
  <c r="V132"/>
  <c r="V131" s="1"/>
  <c r="U132"/>
  <c r="U131" s="1"/>
  <c r="W129"/>
  <c r="U129"/>
  <c r="X127"/>
  <c r="X126" s="1"/>
  <c r="W127"/>
  <c r="V127"/>
  <c r="V126" s="1"/>
  <c r="U127"/>
  <c r="W124"/>
  <c r="U124"/>
  <c r="X122"/>
  <c r="X121" s="1"/>
  <c r="X120" s="1"/>
  <c r="W122"/>
  <c r="V122"/>
  <c r="V121" s="1"/>
  <c r="V120" s="1"/>
  <c r="U122"/>
  <c r="X117"/>
  <c r="X116" s="1"/>
  <c r="X115" s="1"/>
  <c r="X114" s="1"/>
  <c r="W117"/>
  <c r="W116" s="1"/>
  <c r="W115" s="1"/>
  <c r="W114" s="1"/>
  <c r="V117"/>
  <c r="V116" s="1"/>
  <c r="V115" s="1"/>
  <c r="V114" s="1"/>
  <c r="U117"/>
  <c r="U116" s="1"/>
  <c r="U115" s="1"/>
  <c r="U114" s="1"/>
  <c r="X112"/>
  <c r="X111" s="1"/>
  <c r="X110" s="1"/>
  <c r="X109" s="1"/>
  <c r="W112"/>
  <c r="W111" s="1"/>
  <c r="W110" s="1"/>
  <c r="W109" s="1"/>
  <c r="V112"/>
  <c r="V111" s="1"/>
  <c r="V110" s="1"/>
  <c r="V109" s="1"/>
  <c r="U112"/>
  <c r="U111" s="1"/>
  <c r="U110" s="1"/>
  <c r="U109" s="1"/>
  <c r="Z103"/>
  <c r="Z102" s="1"/>
  <c r="Z101" s="1"/>
  <c r="Z100" s="1"/>
  <c r="X103"/>
  <c r="X102" s="1"/>
  <c r="X101" s="1"/>
  <c r="X100" s="1"/>
  <c r="W103"/>
  <c r="W102" s="1"/>
  <c r="W101" s="1"/>
  <c r="W100" s="1"/>
  <c r="V103"/>
  <c r="V102" s="1"/>
  <c r="V101" s="1"/>
  <c r="V100" s="1"/>
  <c r="U103"/>
  <c r="U102" s="1"/>
  <c r="U101" s="1"/>
  <c r="U100" s="1"/>
  <c r="X96"/>
  <c r="X95" s="1"/>
  <c r="X94" s="1"/>
  <c r="X93" s="1"/>
  <c r="W96"/>
  <c r="W95" s="1"/>
  <c r="W94" s="1"/>
  <c r="W93" s="1"/>
  <c r="V96"/>
  <c r="V95" s="1"/>
  <c r="V94" s="1"/>
  <c r="V93" s="1"/>
  <c r="U96"/>
  <c r="U95" s="1"/>
  <c r="U94" s="1"/>
  <c r="U93" s="1"/>
  <c r="Y91"/>
  <c r="Y90" s="1"/>
  <c r="Y89" s="1"/>
  <c r="Y88" s="1"/>
  <c r="X91"/>
  <c r="X90" s="1"/>
  <c r="X89" s="1"/>
  <c r="X88" s="1"/>
  <c r="W91"/>
  <c r="W90" s="1"/>
  <c r="W89" s="1"/>
  <c r="W88" s="1"/>
  <c r="V91"/>
  <c r="V90" s="1"/>
  <c r="V89" s="1"/>
  <c r="V88" s="1"/>
  <c r="U91"/>
  <c r="U90" s="1"/>
  <c r="U89" s="1"/>
  <c r="U88" s="1"/>
  <c r="Y86"/>
  <c r="Y85" s="1"/>
  <c r="Y84" s="1"/>
  <c r="Y83" s="1"/>
  <c r="Z86"/>
  <c r="Z85" s="1"/>
  <c r="Z84" s="1"/>
  <c r="Z83" s="1"/>
  <c r="X86"/>
  <c r="X85" s="1"/>
  <c r="X84" s="1"/>
  <c r="X83" s="1"/>
  <c r="W86"/>
  <c r="W85" s="1"/>
  <c r="W84" s="1"/>
  <c r="W83" s="1"/>
  <c r="V86"/>
  <c r="V85" s="1"/>
  <c r="V84" s="1"/>
  <c r="V83" s="1"/>
  <c r="U86"/>
  <c r="U85" s="1"/>
  <c r="U84" s="1"/>
  <c r="U83" s="1"/>
  <c r="Y81"/>
  <c r="Y80" s="1"/>
  <c r="Y79" s="1"/>
  <c r="Y78" s="1"/>
  <c r="X81"/>
  <c r="X80" s="1"/>
  <c r="X79" s="1"/>
  <c r="X78" s="1"/>
  <c r="W81"/>
  <c r="W80" s="1"/>
  <c r="W79" s="1"/>
  <c r="W78" s="1"/>
  <c r="V81"/>
  <c r="V80" s="1"/>
  <c r="V79" s="1"/>
  <c r="V78" s="1"/>
  <c r="U81"/>
  <c r="U80" s="1"/>
  <c r="U79" s="1"/>
  <c r="U78" s="1"/>
  <c r="Z74"/>
  <c r="Z73" s="1"/>
  <c r="Z72" s="1"/>
  <c r="Z71" s="1"/>
  <c r="X74"/>
  <c r="X73" s="1"/>
  <c r="X72" s="1"/>
  <c r="X71" s="1"/>
  <c r="W74"/>
  <c r="W73" s="1"/>
  <c r="W72" s="1"/>
  <c r="W71" s="1"/>
  <c r="V74"/>
  <c r="V73" s="1"/>
  <c r="V72" s="1"/>
  <c r="V71" s="1"/>
  <c r="U74"/>
  <c r="U73" s="1"/>
  <c r="U72" s="1"/>
  <c r="U71" s="1"/>
  <c r="Z69"/>
  <c r="Z68" s="1"/>
  <c r="Z67" s="1"/>
  <c r="Z66" s="1"/>
  <c r="X69"/>
  <c r="X68" s="1"/>
  <c r="X67" s="1"/>
  <c r="X66" s="1"/>
  <c r="W69"/>
  <c r="W68" s="1"/>
  <c r="W67" s="1"/>
  <c r="W66" s="1"/>
  <c r="V69"/>
  <c r="V68" s="1"/>
  <c r="V67" s="1"/>
  <c r="V66" s="1"/>
  <c r="U69"/>
  <c r="U68" s="1"/>
  <c r="U67" s="1"/>
  <c r="U66" s="1"/>
  <c r="Y64"/>
  <c r="Y63" s="1"/>
  <c r="Y62" s="1"/>
  <c r="Y61" s="1"/>
  <c r="X64"/>
  <c r="X63" s="1"/>
  <c r="X62" s="1"/>
  <c r="X61" s="1"/>
  <c r="W64"/>
  <c r="W63" s="1"/>
  <c r="W62" s="1"/>
  <c r="W61" s="1"/>
  <c r="V64"/>
  <c r="V63" s="1"/>
  <c r="V62" s="1"/>
  <c r="V61" s="1"/>
  <c r="U64"/>
  <c r="U63" s="1"/>
  <c r="U62" s="1"/>
  <c r="U61" s="1"/>
  <c r="Z59"/>
  <c r="Z58" s="1"/>
  <c r="Z57" s="1"/>
  <c r="Z56" s="1"/>
  <c r="X59"/>
  <c r="X58" s="1"/>
  <c r="X57" s="1"/>
  <c r="X56" s="1"/>
  <c r="W59"/>
  <c r="W58" s="1"/>
  <c r="W57" s="1"/>
  <c r="W56" s="1"/>
  <c r="V59"/>
  <c r="V58" s="1"/>
  <c r="V57" s="1"/>
  <c r="V56" s="1"/>
  <c r="U59"/>
  <c r="U58" s="1"/>
  <c r="U57" s="1"/>
  <c r="U56" s="1"/>
  <c r="Y52"/>
  <c r="Y51" s="1"/>
  <c r="Y46" s="1"/>
  <c r="Y45" s="1"/>
  <c r="Z52"/>
  <c r="Z51" s="1"/>
  <c r="Z46" s="1"/>
  <c r="Z45" s="1"/>
  <c r="X52"/>
  <c r="X51" s="1"/>
  <c r="X46" s="1"/>
  <c r="X45" s="1"/>
  <c r="W52"/>
  <c r="W51" s="1"/>
  <c r="W46" s="1"/>
  <c r="W45" s="1"/>
  <c r="V52"/>
  <c r="V51" s="1"/>
  <c r="V46" s="1"/>
  <c r="V45" s="1"/>
  <c r="U52"/>
  <c r="U51" s="1"/>
  <c r="U46" s="1"/>
  <c r="U45" s="1"/>
  <c r="U42"/>
  <c r="U41" s="1"/>
  <c r="U39"/>
  <c r="U38" s="1"/>
  <c r="U36"/>
  <c r="U35" s="1"/>
  <c r="U33"/>
  <c r="U32" s="1"/>
  <c r="U31" s="1"/>
  <c r="Z19"/>
  <c r="Z18" s="1"/>
  <c r="Z17" s="1"/>
  <c r="Z16" s="1"/>
  <c r="Z15" s="1"/>
  <c r="X19"/>
  <c r="X18" s="1"/>
  <c r="X17" s="1"/>
  <c r="X16" s="1"/>
  <c r="X15" s="1"/>
  <c r="W19"/>
  <c r="W18" s="1"/>
  <c r="W17" s="1"/>
  <c r="W16" s="1"/>
  <c r="W15" s="1"/>
  <c r="V19"/>
  <c r="V18" s="1"/>
  <c r="V17" s="1"/>
  <c r="V16" s="1"/>
  <c r="V15" s="1"/>
  <c r="U19"/>
  <c r="U18" s="1"/>
  <c r="U17" s="1"/>
  <c r="U16" s="1"/>
  <c r="U15" s="1"/>
  <c r="R197"/>
  <c r="R196" s="1"/>
  <c r="R195" s="1"/>
  <c r="R194" s="1"/>
  <c r="R193" s="1"/>
  <c r="Q197"/>
  <c r="Q196" s="1"/>
  <c r="Q195" s="1"/>
  <c r="Q194" s="1"/>
  <c r="Q193" s="1"/>
  <c r="P197"/>
  <c r="P196" s="1"/>
  <c r="P195" s="1"/>
  <c r="P194" s="1"/>
  <c r="P193" s="1"/>
  <c r="O197"/>
  <c r="O196" s="1"/>
  <c r="O195" s="1"/>
  <c r="O194" s="1"/>
  <c r="O193" s="1"/>
  <c r="R190"/>
  <c r="R189" s="1"/>
  <c r="R188" s="1"/>
  <c r="R187" s="1"/>
  <c r="R186" s="1"/>
  <c r="Q190"/>
  <c r="Q189" s="1"/>
  <c r="Q188" s="1"/>
  <c r="Q187" s="1"/>
  <c r="Q186" s="1"/>
  <c r="P190"/>
  <c r="P189" s="1"/>
  <c r="P188" s="1"/>
  <c r="P187" s="1"/>
  <c r="P186" s="1"/>
  <c r="O190"/>
  <c r="O189" s="1"/>
  <c r="O188" s="1"/>
  <c r="O187" s="1"/>
  <c r="O186" s="1"/>
  <c r="R183"/>
  <c r="R182" s="1"/>
  <c r="R181" s="1"/>
  <c r="R180" s="1"/>
  <c r="Q183"/>
  <c r="Q182" s="1"/>
  <c r="Q181" s="1"/>
  <c r="Q180" s="1"/>
  <c r="P183"/>
  <c r="P182" s="1"/>
  <c r="P181" s="1"/>
  <c r="P180" s="1"/>
  <c r="O183"/>
  <c r="O182" s="1"/>
  <c r="O181" s="1"/>
  <c r="O180" s="1"/>
  <c r="R178"/>
  <c r="R177" s="1"/>
  <c r="R176" s="1"/>
  <c r="R175" s="1"/>
  <c r="Q178"/>
  <c r="Q177" s="1"/>
  <c r="Q176" s="1"/>
  <c r="Q175" s="1"/>
  <c r="P178"/>
  <c r="P177" s="1"/>
  <c r="P176" s="1"/>
  <c r="P175" s="1"/>
  <c r="O178"/>
  <c r="O177" s="1"/>
  <c r="O176" s="1"/>
  <c r="O175" s="1"/>
  <c r="R173"/>
  <c r="R172" s="1"/>
  <c r="R171" s="1"/>
  <c r="Q173"/>
  <c r="Q172" s="1"/>
  <c r="Q171" s="1"/>
  <c r="P173"/>
  <c r="P172" s="1"/>
  <c r="P171" s="1"/>
  <c r="O173"/>
  <c r="O172" s="1"/>
  <c r="O171" s="1"/>
  <c r="R169"/>
  <c r="R168" s="1"/>
  <c r="R167" s="1"/>
  <c r="Q169"/>
  <c r="Q168" s="1"/>
  <c r="Q167" s="1"/>
  <c r="P169"/>
  <c r="P168" s="1"/>
  <c r="P167" s="1"/>
  <c r="O169"/>
  <c r="O168" s="1"/>
  <c r="O167" s="1"/>
  <c r="R160"/>
  <c r="R159" s="1"/>
  <c r="R158" s="1"/>
  <c r="R157" s="1"/>
  <c r="Q160"/>
  <c r="Q159" s="1"/>
  <c r="Q158" s="1"/>
  <c r="Q157" s="1"/>
  <c r="P160"/>
  <c r="P159" s="1"/>
  <c r="P158" s="1"/>
  <c r="P157" s="1"/>
  <c r="O160"/>
  <c r="O159" s="1"/>
  <c r="O158" s="1"/>
  <c r="O157" s="1"/>
  <c r="R153"/>
  <c r="R152" s="1"/>
  <c r="R151" s="1"/>
  <c r="R150" s="1"/>
  <c r="Q153"/>
  <c r="Q152" s="1"/>
  <c r="Q151" s="1"/>
  <c r="Q150" s="1"/>
  <c r="P153"/>
  <c r="P152" s="1"/>
  <c r="P151" s="1"/>
  <c r="P150" s="1"/>
  <c r="O153"/>
  <c r="O152" s="1"/>
  <c r="O151" s="1"/>
  <c r="O150" s="1"/>
  <c r="R145"/>
  <c r="R143"/>
  <c r="R117"/>
  <c r="R116" s="1"/>
  <c r="R115" s="1"/>
  <c r="R114" s="1"/>
  <c r="R112"/>
  <c r="R111" s="1"/>
  <c r="R110" s="1"/>
  <c r="R109" s="1"/>
  <c r="R103"/>
  <c r="R102" s="1"/>
  <c r="R101" s="1"/>
  <c r="R100" s="1"/>
  <c r="R122"/>
  <c r="R121" s="1"/>
  <c r="R120" s="1"/>
  <c r="R127"/>
  <c r="R126" s="1"/>
  <c r="R132"/>
  <c r="R131" s="1"/>
  <c r="R135"/>
  <c r="R134" s="1"/>
  <c r="R19"/>
  <c r="R18" s="1"/>
  <c r="R17" s="1"/>
  <c r="R16" s="1"/>
  <c r="R15" s="1"/>
  <c r="R33"/>
  <c r="R32" s="1"/>
  <c r="R31" s="1"/>
  <c r="R30" s="1"/>
  <c r="R29" s="1"/>
  <c r="R52"/>
  <c r="R51" s="1"/>
  <c r="R46" s="1"/>
  <c r="R45" s="1"/>
  <c r="R59"/>
  <c r="R58" s="1"/>
  <c r="R57" s="1"/>
  <c r="R56" s="1"/>
  <c r="R64"/>
  <c r="R63" s="1"/>
  <c r="R62" s="1"/>
  <c r="R61" s="1"/>
  <c r="R69"/>
  <c r="R68" s="1"/>
  <c r="R67" s="1"/>
  <c r="R66" s="1"/>
  <c r="R74"/>
  <c r="R73" s="1"/>
  <c r="R72" s="1"/>
  <c r="R71" s="1"/>
  <c r="R81"/>
  <c r="R80" s="1"/>
  <c r="R79" s="1"/>
  <c r="R78" s="1"/>
  <c r="R91"/>
  <c r="R90" s="1"/>
  <c r="R89" s="1"/>
  <c r="R88" s="1"/>
  <c r="R96"/>
  <c r="R95" s="1"/>
  <c r="R94" s="1"/>
  <c r="R93" s="1"/>
  <c r="R86"/>
  <c r="R85" s="1"/>
  <c r="R84" s="1"/>
  <c r="R83" s="1"/>
  <c r="Q145"/>
  <c r="P145"/>
  <c r="O145"/>
  <c r="Q143"/>
  <c r="P143"/>
  <c r="O143"/>
  <c r="Q135"/>
  <c r="Q134" s="1"/>
  <c r="P135"/>
  <c r="P134" s="1"/>
  <c r="O135"/>
  <c r="O134" s="1"/>
  <c r="Q132"/>
  <c r="Q131" s="1"/>
  <c r="P132"/>
  <c r="P131" s="1"/>
  <c r="O132"/>
  <c r="O131" s="1"/>
  <c r="Q129"/>
  <c r="O129"/>
  <c r="Q127"/>
  <c r="P127"/>
  <c r="P126" s="1"/>
  <c r="O127"/>
  <c r="Q124"/>
  <c r="O124"/>
  <c r="Q122"/>
  <c r="P122"/>
  <c r="P121" s="1"/>
  <c r="P120" s="1"/>
  <c r="O122"/>
  <c r="Q117"/>
  <c r="Q116" s="1"/>
  <c r="Q115" s="1"/>
  <c r="Q114" s="1"/>
  <c r="P117"/>
  <c r="P116" s="1"/>
  <c r="P115" s="1"/>
  <c r="P114" s="1"/>
  <c r="O117"/>
  <c r="O116" s="1"/>
  <c r="O115" s="1"/>
  <c r="O114" s="1"/>
  <c r="Q112"/>
  <c r="Q111" s="1"/>
  <c r="Q110" s="1"/>
  <c r="Q109" s="1"/>
  <c r="P112"/>
  <c r="P111" s="1"/>
  <c r="P110" s="1"/>
  <c r="P109" s="1"/>
  <c r="O112"/>
  <c r="O111" s="1"/>
  <c r="O110" s="1"/>
  <c r="O109" s="1"/>
  <c r="Q103"/>
  <c r="Q102" s="1"/>
  <c r="Q101" s="1"/>
  <c r="Q100" s="1"/>
  <c r="P103"/>
  <c r="P102" s="1"/>
  <c r="P101" s="1"/>
  <c r="P100" s="1"/>
  <c r="O103"/>
  <c r="O102" s="1"/>
  <c r="O101" s="1"/>
  <c r="O100" s="1"/>
  <c r="Q96"/>
  <c r="Q95" s="1"/>
  <c r="Q94" s="1"/>
  <c r="Q93" s="1"/>
  <c r="P96"/>
  <c r="P95" s="1"/>
  <c r="P94" s="1"/>
  <c r="P93" s="1"/>
  <c r="O96"/>
  <c r="O95" s="1"/>
  <c r="O94" s="1"/>
  <c r="O93" s="1"/>
  <c r="Q91"/>
  <c r="Q90" s="1"/>
  <c r="Q89" s="1"/>
  <c r="Q88" s="1"/>
  <c r="P91"/>
  <c r="P90" s="1"/>
  <c r="P89" s="1"/>
  <c r="P88" s="1"/>
  <c r="O91"/>
  <c r="O90" s="1"/>
  <c r="O89" s="1"/>
  <c r="O88" s="1"/>
  <c r="Q86"/>
  <c r="Q85" s="1"/>
  <c r="Q84" s="1"/>
  <c r="Q83" s="1"/>
  <c r="P86"/>
  <c r="P85" s="1"/>
  <c r="P84" s="1"/>
  <c r="P83" s="1"/>
  <c r="O86"/>
  <c r="O85" s="1"/>
  <c r="O84" s="1"/>
  <c r="O83" s="1"/>
  <c r="Q81"/>
  <c r="Q80" s="1"/>
  <c r="Q79" s="1"/>
  <c r="Q78" s="1"/>
  <c r="P81"/>
  <c r="P80" s="1"/>
  <c r="P79" s="1"/>
  <c r="P78" s="1"/>
  <c r="O81"/>
  <c r="O80" s="1"/>
  <c r="O79" s="1"/>
  <c r="O78" s="1"/>
  <c r="Q74"/>
  <c r="Q73" s="1"/>
  <c r="Q72" s="1"/>
  <c r="Q71" s="1"/>
  <c r="P74"/>
  <c r="P73" s="1"/>
  <c r="P72" s="1"/>
  <c r="P71" s="1"/>
  <c r="O74"/>
  <c r="O73" s="1"/>
  <c r="O72" s="1"/>
  <c r="O71" s="1"/>
  <c r="Q69"/>
  <c r="Q68" s="1"/>
  <c r="Q67" s="1"/>
  <c r="Q66" s="1"/>
  <c r="P69"/>
  <c r="P68" s="1"/>
  <c r="P67" s="1"/>
  <c r="P66" s="1"/>
  <c r="O69"/>
  <c r="O68" s="1"/>
  <c r="O67" s="1"/>
  <c r="O66" s="1"/>
  <c r="Q64"/>
  <c r="Q63" s="1"/>
  <c r="Q62" s="1"/>
  <c r="Q61" s="1"/>
  <c r="P64"/>
  <c r="P63" s="1"/>
  <c r="P62" s="1"/>
  <c r="P61" s="1"/>
  <c r="O64"/>
  <c r="O63" s="1"/>
  <c r="O62" s="1"/>
  <c r="O61" s="1"/>
  <c r="Q59"/>
  <c r="Q58" s="1"/>
  <c r="Q57" s="1"/>
  <c r="Q56" s="1"/>
  <c r="P59"/>
  <c r="P58" s="1"/>
  <c r="P57" s="1"/>
  <c r="P56" s="1"/>
  <c r="O59"/>
  <c r="O58" s="1"/>
  <c r="O57" s="1"/>
  <c r="O56" s="1"/>
  <c r="Q52"/>
  <c r="Q51" s="1"/>
  <c r="Q46" s="1"/>
  <c r="Q45" s="1"/>
  <c r="P52"/>
  <c r="P51" s="1"/>
  <c r="P46" s="1"/>
  <c r="P45" s="1"/>
  <c r="O52"/>
  <c r="O51" s="1"/>
  <c r="O46" s="1"/>
  <c r="O45" s="1"/>
  <c r="Q42"/>
  <c r="Q41" s="1"/>
  <c r="O42"/>
  <c r="O41" s="1"/>
  <c r="Q39"/>
  <c r="Q38" s="1"/>
  <c r="O39"/>
  <c r="O38" s="1"/>
  <c r="Q36"/>
  <c r="Q35" s="1"/>
  <c r="O36"/>
  <c r="O35" s="1"/>
  <c r="Q33"/>
  <c r="Q32" s="1"/>
  <c r="Q31" s="1"/>
  <c r="P33"/>
  <c r="P32" s="1"/>
  <c r="P31" s="1"/>
  <c r="P30" s="1"/>
  <c r="P29" s="1"/>
  <c r="O33"/>
  <c r="O32" s="1"/>
  <c r="O31" s="1"/>
  <c r="Q19"/>
  <c r="Q18" s="1"/>
  <c r="Q17" s="1"/>
  <c r="Q16" s="1"/>
  <c r="Q15" s="1"/>
  <c r="P19"/>
  <c r="P18" s="1"/>
  <c r="P17" s="1"/>
  <c r="P16" s="1"/>
  <c r="P15" s="1"/>
  <c r="O19"/>
  <c r="O18" s="1"/>
  <c r="O17" s="1"/>
  <c r="O16" s="1"/>
  <c r="O15" s="1"/>
  <c r="Q121"/>
  <c r="Q120" s="1"/>
  <c r="J145"/>
  <c r="K145"/>
  <c r="L145"/>
  <c r="I145"/>
  <c r="J143"/>
  <c r="K143"/>
  <c r="K142" s="1"/>
  <c r="K137" s="1"/>
  <c r="L143"/>
  <c r="S145"/>
  <c r="S143"/>
  <c r="S124"/>
  <c r="S135"/>
  <c r="S134" s="1"/>
  <c r="I143"/>
  <c r="T143"/>
  <c r="T117"/>
  <c r="T116" s="1"/>
  <c r="T115" s="1"/>
  <c r="T114" s="1"/>
  <c r="T103"/>
  <c r="T102" s="1"/>
  <c r="T101" s="1"/>
  <c r="T100" s="1"/>
  <c r="T153"/>
  <c r="T152" s="1"/>
  <c r="T151" s="1"/>
  <c r="T150" s="1"/>
  <c r="T19"/>
  <c r="T18" s="1"/>
  <c r="T17" s="1"/>
  <c r="T16" s="1"/>
  <c r="T15" s="1"/>
  <c r="T33"/>
  <c r="T32" s="1"/>
  <c r="T31" s="1"/>
  <c r="T30" s="1"/>
  <c r="T29" s="1"/>
  <c r="T52"/>
  <c r="T51" s="1"/>
  <c r="T46" s="1"/>
  <c r="T45" s="1"/>
  <c r="T59"/>
  <c r="T58" s="1"/>
  <c r="T57" s="1"/>
  <c r="T56" s="1"/>
  <c r="T69"/>
  <c r="T68" s="1"/>
  <c r="T67" s="1"/>
  <c r="T66" s="1"/>
  <c r="T74"/>
  <c r="T73" s="1"/>
  <c r="T72" s="1"/>
  <c r="T71" s="1"/>
  <c r="T81"/>
  <c r="T80" s="1"/>
  <c r="T79" s="1"/>
  <c r="T78" s="1"/>
  <c r="T96"/>
  <c r="T95" s="1"/>
  <c r="T94" s="1"/>
  <c r="T93" s="1"/>
  <c r="T86"/>
  <c r="T85" s="1"/>
  <c r="T84" s="1"/>
  <c r="T83" s="1"/>
  <c r="T190"/>
  <c r="T189" s="1"/>
  <c r="T188" s="1"/>
  <c r="T187" s="1"/>
  <c r="T186" s="1"/>
  <c r="N143"/>
  <c r="M145"/>
  <c r="L142"/>
  <c r="L137" s="1"/>
  <c r="S96"/>
  <c r="S95" s="1"/>
  <c r="S94" s="1"/>
  <c r="S93" s="1"/>
  <c r="S74"/>
  <c r="S73" s="1"/>
  <c r="S72" s="1"/>
  <c r="S71" s="1"/>
  <c r="S64"/>
  <c r="S63" s="1"/>
  <c r="S62" s="1"/>
  <c r="S61" s="1"/>
  <c r="S59"/>
  <c r="S58" s="1"/>
  <c r="S57" s="1"/>
  <c r="S56" s="1"/>
  <c r="S42"/>
  <c r="S41" s="1"/>
  <c r="S39"/>
  <c r="S38" s="1"/>
  <c r="L197"/>
  <c r="L196" s="1"/>
  <c r="L195" s="1"/>
  <c r="L194" s="1"/>
  <c r="L193" s="1"/>
  <c r="K197"/>
  <c r="K196" s="1"/>
  <c r="K195" s="1"/>
  <c r="K194" s="1"/>
  <c r="K193" s="1"/>
  <c r="J197"/>
  <c r="J196" s="1"/>
  <c r="J195" s="1"/>
  <c r="J194" s="1"/>
  <c r="J193" s="1"/>
  <c r="I197"/>
  <c r="I196" s="1"/>
  <c r="I195" s="1"/>
  <c r="I194" s="1"/>
  <c r="I193" s="1"/>
  <c r="L190"/>
  <c r="L189" s="1"/>
  <c r="L188" s="1"/>
  <c r="L187" s="1"/>
  <c r="L186" s="1"/>
  <c r="K190"/>
  <c r="K189" s="1"/>
  <c r="K188" s="1"/>
  <c r="K187" s="1"/>
  <c r="K186" s="1"/>
  <c r="J190"/>
  <c r="J189" s="1"/>
  <c r="J188" s="1"/>
  <c r="J187" s="1"/>
  <c r="J186" s="1"/>
  <c r="I190"/>
  <c r="I189" s="1"/>
  <c r="I188" s="1"/>
  <c r="I187" s="1"/>
  <c r="I186" s="1"/>
  <c r="N183"/>
  <c r="N182" s="1"/>
  <c r="N181" s="1"/>
  <c r="N180" s="1"/>
  <c r="M183"/>
  <c r="M182" s="1"/>
  <c r="M181" s="1"/>
  <c r="M180" s="1"/>
  <c r="L183"/>
  <c r="L182" s="1"/>
  <c r="L181" s="1"/>
  <c r="L180" s="1"/>
  <c r="K183"/>
  <c r="K182" s="1"/>
  <c r="K181" s="1"/>
  <c r="K180" s="1"/>
  <c r="J183"/>
  <c r="J182" s="1"/>
  <c r="J181" s="1"/>
  <c r="J180" s="1"/>
  <c r="I183"/>
  <c r="I182" s="1"/>
  <c r="I181" s="1"/>
  <c r="I180" s="1"/>
  <c r="N178"/>
  <c r="N177" s="1"/>
  <c r="N176" s="1"/>
  <c r="N175" s="1"/>
  <c r="L178"/>
  <c r="L177" s="1"/>
  <c r="L176" s="1"/>
  <c r="L175" s="1"/>
  <c r="K178"/>
  <c r="K177" s="1"/>
  <c r="K176" s="1"/>
  <c r="K175" s="1"/>
  <c r="J178"/>
  <c r="J177" s="1"/>
  <c r="J176" s="1"/>
  <c r="J175" s="1"/>
  <c r="I178"/>
  <c r="I177" s="1"/>
  <c r="I176" s="1"/>
  <c r="I175" s="1"/>
  <c r="M173"/>
  <c r="M172" s="1"/>
  <c r="M171" s="1"/>
  <c r="L173"/>
  <c r="L172" s="1"/>
  <c r="L171" s="1"/>
  <c r="K173"/>
  <c r="K172" s="1"/>
  <c r="K171" s="1"/>
  <c r="J173"/>
  <c r="J172" s="1"/>
  <c r="J171" s="1"/>
  <c r="I173"/>
  <c r="I172" s="1"/>
  <c r="I171" s="1"/>
  <c r="L169"/>
  <c r="L168" s="1"/>
  <c r="L167" s="1"/>
  <c r="K169"/>
  <c r="K168" s="1"/>
  <c r="K167" s="1"/>
  <c r="J169"/>
  <c r="J168" s="1"/>
  <c r="J167" s="1"/>
  <c r="I169"/>
  <c r="I168" s="1"/>
  <c r="I167" s="1"/>
  <c r="N160"/>
  <c r="N159" s="1"/>
  <c r="N158" s="1"/>
  <c r="N157" s="1"/>
  <c r="M160"/>
  <c r="M159" s="1"/>
  <c r="M158" s="1"/>
  <c r="M157" s="1"/>
  <c r="L160"/>
  <c r="L159" s="1"/>
  <c r="L158" s="1"/>
  <c r="L157" s="1"/>
  <c r="K160"/>
  <c r="K159" s="1"/>
  <c r="K158" s="1"/>
  <c r="K157" s="1"/>
  <c r="J160"/>
  <c r="J159" s="1"/>
  <c r="J158" s="1"/>
  <c r="J157" s="1"/>
  <c r="I160"/>
  <c r="I159" s="1"/>
  <c r="I158" s="1"/>
  <c r="I157" s="1"/>
  <c r="K153"/>
  <c r="K152" s="1"/>
  <c r="K151" s="1"/>
  <c r="K150" s="1"/>
  <c r="I153"/>
  <c r="I152" s="1"/>
  <c r="I151" s="1"/>
  <c r="I150" s="1"/>
  <c r="L153"/>
  <c r="L152" s="1"/>
  <c r="L151" s="1"/>
  <c r="L150" s="1"/>
  <c r="J153"/>
  <c r="J152" s="1"/>
  <c r="J151" s="1"/>
  <c r="J150" s="1"/>
  <c r="L135"/>
  <c r="L134" s="1"/>
  <c r="K135"/>
  <c r="K134" s="1"/>
  <c r="J135"/>
  <c r="J134" s="1"/>
  <c r="I135"/>
  <c r="I134" s="1"/>
  <c r="N132"/>
  <c r="N131" s="1"/>
  <c r="L132"/>
  <c r="L131" s="1"/>
  <c r="K132"/>
  <c r="K131" s="1"/>
  <c r="J132"/>
  <c r="J131" s="1"/>
  <c r="I132"/>
  <c r="I131" s="1"/>
  <c r="K129"/>
  <c r="I129"/>
  <c r="N127"/>
  <c r="N126" s="1"/>
  <c r="L127"/>
  <c r="L126" s="1"/>
  <c r="K127"/>
  <c r="J127"/>
  <c r="J126" s="1"/>
  <c r="I127"/>
  <c r="K124"/>
  <c r="I124"/>
  <c r="N122"/>
  <c r="N121" s="1"/>
  <c r="N120" s="1"/>
  <c r="M122"/>
  <c r="L122"/>
  <c r="K122"/>
  <c r="J122"/>
  <c r="J121" s="1"/>
  <c r="J120" s="1"/>
  <c r="I122"/>
  <c r="L121"/>
  <c r="L120" s="1"/>
  <c r="K117"/>
  <c r="K116" s="1"/>
  <c r="K115" s="1"/>
  <c r="K114" s="1"/>
  <c r="L117"/>
  <c r="L116" s="1"/>
  <c r="L115" s="1"/>
  <c r="L114" s="1"/>
  <c r="J117"/>
  <c r="J116" s="1"/>
  <c r="J115" s="1"/>
  <c r="J114" s="1"/>
  <c r="I117"/>
  <c r="I116" s="1"/>
  <c r="I115" s="1"/>
  <c r="I114" s="1"/>
  <c r="N112"/>
  <c r="N111" s="1"/>
  <c r="N110" s="1"/>
  <c r="N109" s="1"/>
  <c r="M112"/>
  <c r="M111" s="1"/>
  <c r="M110" s="1"/>
  <c r="M109" s="1"/>
  <c r="L112"/>
  <c r="L111" s="1"/>
  <c r="L110" s="1"/>
  <c r="L109" s="1"/>
  <c r="K112"/>
  <c r="K111" s="1"/>
  <c r="K110" s="1"/>
  <c r="K109" s="1"/>
  <c r="J112"/>
  <c r="J111" s="1"/>
  <c r="J110" s="1"/>
  <c r="J109" s="1"/>
  <c r="I112"/>
  <c r="I111" s="1"/>
  <c r="I110" s="1"/>
  <c r="I109" s="1"/>
  <c r="L103"/>
  <c r="L102" s="1"/>
  <c r="L101" s="1"/>
  <c r="L100" s="1"/>
  <c r="K103"/>
  <c r="K102" s="1"/>
  <c r="K101" s="1"/>
  <c r="K100" s="1"/>
  <c r="J103"/>
  <c r="J102" s="1"/>
  <c r="J101" s="1"/>
  <c r="J100" s="1"/>
  <c r="I103"/>
  <c r="I102" s="1"/>
  <c r="I101" s="1"/>
  <c r="I100" s="1"/>
  <c r="M96"/>
  <c r="M95" s="1"/>
  <c r="M94" s="1"/>
  <c r="M93" s="1"/>
  <c r="L96"/>
  <c r="L95" s="1"/>
  <c r="L94" s="1"/>
  <c r="L93" s="1"/>
  <c r="K96"/>
  <c r="K95" s="1"/>
  <c r="K94" s="1"/>
  <c r="K93" s="1"/>
  <c r="J96"/>
  <c r="J95" s="1"/>
  <c r="J94" s="1"/>
  <c r="J93" s="1"/>
  <c r="I96"/>
  <c r="I95" s="1"/>
  <c r="I94" s="1"/>
  <c r="I93" s="1"/>
  <c r="L91"/>
  <c r="K91"/>
  <c r="K90" s="1"/>
  <c r="K89" s="1"/>
  <c r="K88" s="1"/>
  <c r="J91"/>
  <c r="J90" s="1"/>
  <c r="J89" s="1"/>
  <c r="J88" s="1"/>
  <c r="I91"/>
  <c r="I90" s="1"/>
  <c r="I89" s="1"/>
  <c r="I88" s="1"/>
  <c r="L90"/>
  <c r="L89" s="1"/>
  <c r="L88" s="1"/>
  <c r="I86"/>
  <c r="I85" s="1"/>
  <c r="I84" s="1"/>
  <c r="I83" s="1"/>
  <c r="N86"/>
  <c r="N85" s="1"/>
  <c r="N84" s="1"/>
  <c r="N83" s="1"/>
  <c r="L86"/>
  <c r="L85" s="1"/>
  <c r="L84" s="1"/>
  <c r="L83" s="1"/>
  <c r="K86"/>
  <c r="K85" s="1"/>
  <c r="K84" s="1"/>
  <c r="K83" s="1"/>
  <c r="J86"/>
  <c r="J85" s="1"/>
  <c r="J84" s="1"/>
  <c r="J83" s="1"/>
  <c r="N81"/>
  <c r="N80" s="1"/>
  <c r="N79" s="1"/>
  <c r="N78" s="1"/>
  <c r="L81"/>
  <c r="L80" s="1"/>
  <c r="L79" s="1"/>
  <c r="L78" s="1"/>
  <c r="K81"/>
  <c r="K80" s="1"/>
  <c r="K79" s="1"/>
  <c r="K78" s="1"/>
  <c r="J81"/>
  <c r="J80" s="1"/>
  <c r="J79" s="1"/>
  <c r="J78" s="1"/>
  <c r="I81"/>
  <c r="I80" s="1"/>
  <c r="I79" s="1"/>
  <c r="I78" s="1"/>
  <c r="L74"/>
  <c r="L73" s="1"/>
  <c r="L72" s="1"/>
  <c r="L71" s="1"/>
  <c r="K74"/>
  <c r="K73" s="1"/>
  <c r="K72" s="1"/>
  <c r="K71" s="1"/>
  <c r="J74"/>
  <c r="J73" s="1"/>
  <c r="J72" s="1"/>
  <c r="J71" s="1"/>
  <c r="I74"/>
  <c r="I73" s="1"/>
  <c r="I72" s="1"/>
  <c r="I71" s="1"/>
  <c r="I69"/>
  <c r="I68" s="1"/>
  <c r="I67" s="1"/>
  <c r="I66" s="1"/>
  <c r="N69"/>
  <c r="L69"/>
  <c r="K69"/>
  <c r="K68" s="1"/>
  <c r="K67" s="1"/>
  <c r="K66" s="1"/>
  <c r="J69"/>
  <c r="J68" s="1"/>
  <c r="J67" s="1"/>
  <c r="J66" s="1"/>
  <c r="N68"/>
  <c r="N67" s="1"/>
  <c r="N66" s="1"/>
  <c r="L68"/>
  <c r="L67" s="1"/>
  <c r="L66" s="1"/>
  <c r="M64"/>
  <c r="M63" s="1"/>
  <c r="M62" s="1"/>
  <c r="M61" s="1"/>
  <c r="L64"/>
  <c r="L63" s="1"/>
  <c r="L62" s="1"/>
  <c r="L61" s="1"/>
  <c r="K64"/>
  <c r="K63" s="1"/>
  <c r="K62" s="1"/>
  <c r="K61" s="1"/>
  <c r="J64"/>
  <c r="J63" s="1"/>
  <c r="J62" s="1"/>
  <c r="J61" s="1"/>
  <c r="I64"/>
  <c r="I63" s="1"/>
  <c r="I62" s="1"/>
  <c r="I61" s="1"/>
  <c r="L59"/>
  <c r="L58" s="1"/>
  <c r="L57" s="1"/>
  <c r="L56" s="1"/>
  <c r="K59"/>
  <c r="K58" s="1"/>
  <c r="K57" s="1"/>
  <c r="K56" s="1"/>
  <c r="J59"/>
  <c r="J58" s="1"/>
  <c r="J57" s="1"/>
  <c r="J56" s="1"/>
  <c r="I59"/>
  <c r="I58" s="1"/>
  <c r="I57" s="1"/>
  <c r="I56" s="1"/>
  <c r="L52"/>
  <c r="L51" s="1"/>
  <c r="L46" s="1"/>
  <c r="L45" s="1"/>
  <c r="K52"/>
  <c r="K51" s="1"/>
  <c r="K46" s="1"/>
  <c r="K45" s="1"/>
  <c r="J52"/>
  <c r="J51" s="1"/>
  <c r="J46" s="1"/>
  <c r="J45" s="1"/>
  <c r="I52"/>
  <c r="I51" s="1"/>
  <c r="I46" s="1"/>
  <c r="I45" s="1"/>
  <c r="M42"/>
  <c r="M41" s="1"/>
  <c r="K42"/>
  <c r="K41" s="1"/>
  <c r="I42"/>
  <c r="I41" s="1"/>
  <c r="M39"/>
  <c r="M38" s="1"/>
  <c r="K39"/>
  <c r="K38" s="1"/>
  <c r="I39"/>
  <c r="I38" s="1"/>
  <c r="K36"/>
  <c r="K35" s="1"/>
  <c r="I36"/>
  <c r="I35" s="1"/>
  <c r="L33"/>
  <c r="L32" s="1"/>
  <c r="L31" s="1"/>
  <c r="L30" s="1"/>
  <c r="L29" s="1"/>
  <c r="K33"/>
  <c r="K32" s="1"/>
  <c r="K31" s="1"/>
  <c r="J33"/>
  <c r="J32" s="1"/>
  <c r="J31" s="1"/>
  <c r="J30" s="1"/>
  <c r="J29" s="1"/>
  <c r="I33"/>
  <c r="I32" s="1"/>
  <c r="I31" s="1"/>
  <c r="M19"/>
  <c r="M18" s="1"/>
  <c r="M17" s="1"/>
  <c r="M16" s="1"/>
  <c r="M15" s="1"/>
  <c r="L19"/>
  <c r="L18" s="1"/>
  <c r="L17" s="1"/>
  <c r="L16" s="1"/>
  <c r="L15" s="1"/>
  <c r="K19"/>
  <c r="K18" s="1"/>
  <c r="K17" s="1"/>
  <c r="K16" s="1"/>
  <c r="K15" s="1"/>
  <c r="J19"/>
  <c r="J18" s="1"/>
  <c r="J17" s="1"/>
  <c r="J16" s="1"/>
  <c r="J15" s="1"/>
  <c r="I19"/>
  <c r="I18" s="1"/>
  <c r="I17" s="1"/>
  <c r="I16" s="1"/>
  <c r="I15" s="1"/>
  <c r="N59"/>
  <c r="N58" s="1"/>
  <c r="N57" s="1"/>
  <c r="N56" s="1"/>
  <c r="N96"/>
  <c r="N95" s="1"/>
  <c r="N94" s="1"/>
  <c r="N93" s="1"/>
  <c r="M135"/>
  <c r="M134" s="1"/>
  <c r="N19"/>
  <c r="N18" s="1"/>
  <c r="N17" s="1"/>
  <c r="N16" s="1"/>
  <c r="N15" s="1"/>
  <c r="N173"/>
  <c r="N172" s="1"/>
  <c r="N171" s="1"/>
  <c r="M74"/>
  <c r="M73" s="1"/>
  <c r="M72" s="1"/>
  <c r="M71" s="1"/>
  <c r="M124"/>
  <c r="N197"/>
  <c r="N196" s="1"/>
  <c r="N195" s="1"/>
  <c r="N194" s="1"/>
  <c r="N193" s="1"/>
  <c r="M33"/>
  <c r="M32" s="1"/>
  <c r="M31" s="1"/>
  <c r="S33"/>
  <c r="S32" s="1"/>
  <c r="S31" s="1"/>
  <c r="M52"/>
  <c r="M51" s="1"/>
  <c r="M46" s="1"/>
  <c r="M45" s="1"/>
  <c r="S52"/>
  <c r="S51" s="1"/>
  <c r="S46" s="1"/>
  <c r="S45" s="1"/>
  <c r="N74"/>
  <c r="N73" s="1"/>
  <c r="N72" s="1"/>
  <c r="N71" s="1"/>
  <c r="M91"/>
  <c r="M90" s="1"/>
  <c r="M89" s="1"/>
  <c r="M88" s="1"/>
  <c r="S91"/>
  <c r="S90" s="1"/>
  <c r="S89" s="1"/>
  <c r="S88" s="1"/>
  <c r="M103"/>
  <c r="M102" s="1"/>
  <c r="M101" s="1"/>
  <c r="M100" s="1"/>
  <c r="N117"/>
  <c r="N116" s="1"/>
  <c r="N115" s="1"/>
  <c r="N114" s="1"/>
  <c r="M178"/>
  <c r="M177" s="1"/>
  <c r="M176" s="1"/>
  <c r="M175" s="1"/>
  <c r="M190"/>
  <c r="M189" s="1"/>
  <c r="M188" s="1"/>
  <c r="M187" s="1"/>
  <c r="M186" s="1"/>
  <c r="S190"/>
  <c r="S189" s="1"/>
  <c r="S188" s="1"/>
  <c r="S187" s="1"/>
  <c r="S186" s="1"/>
  <c r="N33"/>
  <c r="N32" s="1"/>
  <c r="N31" s="1"/>
  <c r="N30" s="1"/>
  <c r="N29" s="1"/>
  <c r="N52"/>
  <c r="N51" s="1"/>
  <c r="N46" s="1"/>
  <c r="N45" s="1"/>
  <c r="N91"/>
  <c r="N90" s="1"/>
  <c r="N89" s="1"/>
  <c r="N88" s="1"/>
  <c r="N103"/>
  <c r="N102" s="1"/>
  <c r="N101" s="1"/>
  <c r="N100" s="1"/>
  <c r="N153"/>
  <c r="N152" s="1"/>
  <c r="N151" s="1"/>
  <c r="N150" s="1"/>
  <c r="N169"/>
  <c r="N168" s="1"/>
  <c r="N167" s="1"/>
  <c r="N190"/>
  <c r="N189" s="1"/>
  <c r="N188" s="1"/>
  <c r="N187" s="1"/>
  <c r="N186" s="1"/>
  <c r="I126"/>
  <c r="G129"/>
  <c r="G124"/>
  <c r="G42"/>
  <c r="G41" s="1"/>
  <c r="G39"/>
  <c r="G38" s="1"/>
  <c r="G36"/>
  <c r="G35" s="1"/>
  <c r="M86"/>
  <c r="M85" s="1"/>
  <c r="M84" s="1"/>
  <c r="M83" s="1"/>
  <c r="S86"/>
  <c r="S85" s="1"/>
  <c r="S84" s="1"/>
  <c r="S83" s="1"/>
  <c r="M69"/>
  <c r="M68" s="1"/>
  <c r="M67" s="1"/>
  <c r="M66" s="1"/>
  <c r="S69"/>
  <c r="S68" s="1"/>
  <c r="S67" s="1"/>
  <c r="S66" s="1"/>
  <c r="H135"/>
  <c r="H134" s="1"/>
  <c r="G135"/>
  <c r="G134" s="1"/>
  <c r="H132"/>
  <c r="H131" s="1"/>
  <c r="G132"/>
  <c r="G131" s="1"/>
  <c r="H127"/>
  <c r="H126" s="1"/>
  <c r="G127"/>
  <c r="H197"/>
  <c r="H196" s="1"/>
  <c r="H195" s="1"/>
  <c r="H194" s="1"/>
  <c r="H193" s="1"/>
  <c r="H86"/>
  <c r="H85" s="1"/>
  <c r="H84" s="1"/>
  <c r="H83" s="1"/>
  <c r="H91"/>
  <c r="H90" s="1"/>
  <c r="H89" s="1"/>
  <c r="H88" s="1"/>
  <c r="G190"/>
  <c r="G189" s="1"/>
  <c r="G188" s="1"/>
  <c r="G187" s="1"/>
  <c r="G186" s="1"/>
  <c r="G122"/>
  <c r="H190"/>
  <c r="H189" s="1"/>
  <c r="H188" s="1"/>
  <c r="H187" s="1"/>
  <c r="H186" s="1"/>
  <c r="H103"/>
  <c r="H102" s="1"/>
  <c r="H101" s="1"/>
  <c r="H100" s="1"/>
  <c r="G74"/>
  <c r="G73" s="1"/>
  <c r="G72" s="1"/>
  <c r="G71" s="1"/>
  <c r="G103"/>
  <c r="G102" s="1"/>
  <c r="G101" s="1"/>
  <c r="G100" s="1"/>
  <c r="G173"/>
  <c r="G172" s="1"/>
  <c r="G171" s="1"/>
  <c r="G59"/>
  <c r="G58" s="1"/>
  <c r="G57" s="1"/>
  <c r="G56" s="1"/>
  <c r="G86"/>
  <c r="G85" s="1"/>
  <c r="G84" s="1"/>
  <c r="G83" s="1"/>
  <c r="G64"/>
  <c r="G63" s="1"/>
  <c r="G62" s="1"/>
  <c r="G61" s="1"/>
  <c r="G183"/>
  <c r="G182" s="1"/>
  <c r="G181" s="1"/>
  <c r="G180" s="1"/>
  <c r="H81"/>
  <c r="H80" s="1"/>
  <c r="H79" s="1"/>
  <c r="H78" s="1"/>
  <c r="G197"/>
  <c r="G196" s="1"/>
  <c r="G195" s="1"/>
  <c r="G194" s="1"/>
  <c r="G193" s="1"/>
  <c r="H33"/>
  <c r="H32" s="1"/>
  <c r="H31" s="1"/>
  <c r="H30" s="1"/>
  <c r="H29" s="1"/>
  <c r="G96"/>
  <c r="G95" s="1"/>
  <c r="G94" s="1"/>
  <c r="G93" s="1"/>
  <c r="H74"/>
  <c r="H73" s="1"/>
  <c r="H72" s="1"/>
  <c r="H71" s="1"/>
  <c r="H112"/>
  <c r="H111" s="1"/>
  <c r="H110" s="1"/>
  <c r="H109" s="1"/>
  <c r="G19"/>
  <c r="G18" s="1"/>
  <c r="G17" s="1"/>
  <c r="G16" s="1"/>
  <c r="G15" s="1"/>
  <c r="H153"/>
  <c r="H152" s="1"/>
  <c r="H151" s="1"/>
  <c r="H150" s="1"/>
  <c r="H122"/>
  <c r="H121" s="1"/>
  <c r="H120" s="1"/>
  <c r="G52"/>
  <c r="G51" s="1"/>
  <c r="G46" s="1"/>
  <c r="G45" s="1"/>
  <c r="H160"/>
  <c r="H159" s="1"/>
  <c r="H158" s="1"/>
  <c r="H157" s="1"/>
  <c r="H173"/>
  <c r="H172" s="1"/>
  <c r="H171" s="1"/>
  <c r="G69"/>
  <c r="G68" s="1"/>
  <c r="G67" s="1"/>
  <c r="G66" s="1"/>
  <c r="G160"/>
  <c r="G159" s="1"/>
  <c r="G158" s="1"/>
  <c r="G157" s="1"/>
  <c r="H183"/>
  <c r="H182" s="1"/>
  <c r="H181" s="1"/>
  <c r="H180" s="1"/>
  <c r="G33"/>
  <c r="G32" s="1"/>
  <c r="G31" s="1"/>
  <c r="H96"/>
  <c r="H95" s="1"/>
  <c r="H94" s="1"/>
  <c r="H93" s="1"/>
  <c r="G81"/>
  <c r="G80" s="1"/>
  <c r="G79" s="1"/>
  <c r="G78" s="1"/>
  <c r="G178"/>
  <c r="G177" s="1"/>
  <c r="G176" s="1"/>
  <c r="G175" s="1"/>
  <c r="H52"/>
  <c r="H51" s="1"/>
  <c r="H46" s="1"/>
  <c r="H45" s="1"/>
  <c r="H178"/>
  <c r="H177" s="1"/>
  <c r="H176" s="1"/>
  <c r="H175" s="1"/>
  <c r="H169"/>
  <c r="H168" s="1"/>
  <c r="H167" s="1"/>
  <c r="G112"/>
  <c r="G111" s="1"/>
  <c r="G110" s="1"/>
  <c r="G109" s="1"/>
  <c r="H117"/>
  <c r="H116" s="1"/>
  <c r="H115" s="1"/>
  <c r="H114" s="1"/>
  <c r="H59"/>
  <c r="H58" s="1"/>
  <c r="H57" s="1"/>
  <c r="H56" s="1"/>
  <c r="G153"/>
  <c r="G152" s="1"/>
  <c r="G151" s="1"/>
  <c r="G150" s="1"/>
  <c r="G117"/>
  <c r="G116" s="1"/>
  <c r="G115" s="1"/>
  <c r="G114" s="1"/>
  <c r="H69"/>
  <c r="H68" s="1"/>
  <c r="H67" s="1"/>
  <c r="H66" s="1"/>
  <c r="H64"/>
  <c r="H63" s="1"/>
  <c r="H62" s="1"/>
  <c r="H61" s="1"/>
  <c r="H19"/>
  <c r="H18" s="1"/>
  <c r="H17" s="1"/>
  <c r="H16" s="1"/>
  <c r="H15" s="1"/>
  <c r="G169"/>
  <c r="G168" s="1"/>
  <c r="G167" s="1"/>
  <c r="G91"/>
  <c r="G90" s="1"/>
  <c r="G89" s="1"/>
  <c r="G88" s="1"/>
  <c r="G121"/>
  <c r="G120" s="1"/>
  <c r="M129"/>
  <c r="O142"/>
  <c r="O137" s="1"/>
  <c r="M81"/>
  <c r="M80" s="1"/>
  <c r="M79" s="1"/>
  <c r="M78" s="1"/>
  <c r="S36"/>
  <c r="S35" s="1"/>
  <c r="M59"/>
  <c r="M58" s="1"/>
  <c r="M57" s="1"/>
  <c r="M56" s="1"/>
  <c r="N135"/>
  <c r="N134" s="1"/>
  <c r="T112"/>
  <c r="T111" s="1"/>
  <c r="T110" s="1"/>
  <c r="T109" s="1"/>
  <c r="M127"/>
  <c r="S81"/>
  <c r="S80" s="1"/>
  <c r="S79" s="1"/>
  <c r="S78" s="1"/>
  <c r="M169"/>
  <c r="M168" s="1"/>
  <c r="M167" s="1"/>
  <c r="M166" s="1"/>
  <c r="M156" s="1"/>
  <c r="M143"/>
  <c r="M142" s="1"/>
  <c r="M137" s="1"/>
  <c r="N145"/>
  <c r="N142" s="1"/>
  <c r="N137" s="1"/>
  <c r="Z91"/>
  <c r="Z90" s="1"/>
  <c r="Z89" s="1"/>
  <c r="Z88" s="1"/>
  <c r="Y117"/>
  <c r="Y116" s="1"/>
  <c r="Y115" s="1"/>
  <c r="Y114" s="1"/>
  <c r="M117"/>
  <c r="M116" s="1"/>
  <c r="M115" s="1"/>
  <c r="M114" s="1"/>
  <c r="N64"/>
  <c r="N63" s="1"/>
  <c r="N62" s="1"/>
  <c r="N61" s="1"/>
  <c r="M36"/>
  <c r="M35" s="1"/>
  <c r="M30" s="1"/>
  <c r="M29" s="1"/>
  <c r="S117"/>
  <c r="S116" s="1"/>
  <c r="S115" s="1"/>
  <c r="S114" s="1"/>
  <c r="Y59"/>
  <c r="Y58" s="1"/>
  <c r="Y57" s="1"/>
  <c r="Y56" s="1"/>
  <c r="Z135"/>
  <c r="Z134" s="1"/>
  <c r="Q126"/>
  <c r="O121"/>
  <c r="O120" s="1"/>
  <c r="M132"/>
  <c r="M131" s="1"/>
  <c r="S197"/>
  <c r="S196" s="1"/>
  <c r="S195" s="1"/>
  <c r="S194" s="1"/>
  <c r="S193" s="1"/>
  <c r="Y69"/>
  <c r="Y68" s="1"/>
  <c r="Y67" s="1"/>
  <c r="Y66" s="1"/>
  <c r="M197"/>
  <c r="M196" s="1"/>
  <c r="M195" s="1"/>
  <c r="M194" s="1"/>
  <c r="M193" s="1"/>
  <c r="T135"/>
  <c r="T134" s="1"/>
  <c r="T145"/>
  <c r="Z145"/>
  <c r="S19"/>
  <c r="S18" s="1"/>
  <c r="S17" s="1"/>
  <c r="S16" s="1"/>
  <c r="S15" s="1"/>
  <c r="T91"/>
  <c r="T90" s="1"/>
  <c r="T89" s="1"/>
  <c r="T88" s="1"/>
  <c r="T77" s="1"/>
  <c r="T64"/>
  <c r="T63" s="1"/>
  <c r="T62" s="1"/>
  <c r="T61" s="1"/>
  <c r="Y19"/>
  <c r="Y18" s="1"/>
  <c r="Y17" s="1"/>
  <c r="Y16" s="1"/>
  <c r="Y15" s="1"/>
  <c r="Z64"/>
  <c r="Z63" s="1"/>
  <c r="Z62" s="1"/>
  <c r="Z61" s="1"/>
  <c r="Y96"/>
  <c r="Y95" s="1"/>
  <c r="Y94" s="1"/>
  <c r="Y93" s="1"/>
  <c r="Y77" s="1"/>
  <c r="Y197"/>
  <c r="Y196" s="1"/>
  <c r="Y195" s="1"/>
  <c r="Y194" s="1"/>
  <c r="Y193" s="1"/>
  <c r="Y42"/>
  <c r="Y41" s="1"/>
  <c r="K121"/>
  <c r="K120" s="1"/>
  <c r="K126"/>
  <c r="J142"/>
  <c r="J137" s="1"/>
  <c r="Y123"/>
  <c r="AE123" s="1"/>
  <c r="S122"/>
  <c r="S121" s="1"/>
  <c r="S120" s="1"/>
  <c r="S154"/>
  <c r="M153"/>
  <c r="M152" s="1"/>
  <c r="M151" s="1"/>
  <c r="M150" s="1"/>
  <c r="U121"/>
  <c r="U120" s="1"/>
  <c r="V119"/>
  <c r="Y113"/>
  <c r="S112"/>
  <c r="S111" s="1"/>
  <c r="S110" s="1"/>
  <c r="S109" s="1"/>
  <c r="W142"/>
  <c r="W137" s="1"/>
  <c r="AE125"/>
  <c r="AK125" s="1"/>
  <c r="Y124"/>
  <c r="Y104"/>
  <c r="S103"/>
  <c r="S102" s="1"/>
  <c r="S101" s="1"/>
  <c r="S100" s="1"/>
  <c r="W121"/>
  <c r="W120" s="1"/>
  <c r="X142"/>
  <c r="X137" s="1"/>
  <c r="Z198"/>
  <c r="Z197" s="1"/>
  <c r="Z196" s="1"/>
  <c r="Z195" s="1"/>
  <c r="Z194" s="1"/>
  <c r="Z193" s="1"/>
  <c r="T197"/>
  <c r="T196" s="1"/>
  <c r="T195" s="1"/>
  <c r="T194" s="1"/>
  <c r="T193" s="1"/>
  <c r="AE190"/>
  <c r="AE189" s="1"/>
  <c r="AE188" s="1"/>
  <c r="AE187" s="1"/>
  <c r="AE186" s="1"/>
  <c r="AK191"/>
  <c r="AK190" s="1"/>
  <c r="AK189" s="1"/>
  <c r="AK188" s="1"/>
  <c r="AK187" s="1"/>
  <c r="AK186" s="1"/>
  <c r="AE96"/>
  <c r="AE95" s="1"/>
  <c r="AE94" s="1"/>
  <c r="AE93" s="1"/>
  <c r="AK97"/>
  <c r="AQ97" s="1"/>
  <c r="AQ96" s="1"/>
  <c r="AQ95" s="1"/>
  <c r="AQ94" s="1"/>
  <c r="AQ93" s="1"/>
  <c r="AE69"/>
  <c r="AE68" s="1"/>
  <c r="AE67" s="1"/>
  <c r="AE66" s="1"/>
  <c r="AK70"/>
  <c r="AQ70" s="1"/>
  <c r="AQ69" s="1"/>
  <c r="AQ68" s="1"/>
  <c r="AQ67" s="1"/>
  <c r="AQ66" s="1"/>
  <c r="AE42"/>
  <c r="AE41" s="1"/>
  <c r="AK43"/>
  <c r="AQ43" s="1"/>
  <c r="AW43" s="1"/>
  <c r="AE19"/>
  <c r="AE18" s="1"/>
  <c r="AE17" s="1"/>
  <c r="AE16" s="1"/>
  <c r="AE15" s="1"/>
  <c r="AK20"/>
  <c r="AQ20" s="1"/>
  <c r="AW20" s="1"/>
  <c r="AF153"/>
  <c r="AF152" s="1"/>
  <c r="AF151" s="1"/>
  <c r="AF150" s="1"/>
  <c r="AL154"/>
  <c r="AR154" s="1"/>
  <c r="AX154" s="1"/>
  <c r="BD154" s="1"/>
  <c r="AF86"/>
  <c r="AF85" s="1"/>
  <c r="AF84" s="1"/>
  <c r="AF83" s="1"/>
  <c r="AL87"/>
  <c r="AR87" s="1"/>
  <c r="AR86" s="1"/>
  <c r="AR85" s="1"/>
  <c r="AR84" s="1"/>
  <c r="AR83" s="1"/>
  <c r="AF74"/>
  <c r="AF73" s="1"/>
  <c r="AF72" s="1"/>
  <c r="AF71" s="1"/>
  <c r="AL75"/>
  <c r="AR75" s="1"/>
  <c r="AR74" s="1"/>
  <c r="AR73" s="1"/>
  <c r="AR72" s="1"/>
  <c r="AR71" s="1"/>
  <c r="AF52"/>
  <c r="AF51" s="1"/>
  <c r="AF46" s="1"/>
  <c r="AF45" s="1"/>
  <c r="AL53"/>
  <c r="AR53" s="1"/>
  <c r="AR52" s="1"/>
  <c r="AR51" s="1"/>
  <c r="AR46" s="1"/>
  <c r="AR45" s="1"/>
  <c r="AE197"/>
  <c r="AE196" s="1"/>
  <c r="AE195" s="1"/>
  <c r="AE194" s="1"/>
  <c r="AE193" s="1"/>
  <c r="AK198"/>
  <c r="AQ198" s="1"/>
  <c r="AW198" s="1"/>
  <c r="AE143"/>
  <c r="AK144"/>
  <c r="AQ144" s="1"/>
  <c r="AQ143" s="1"/>
  <c r="AE86"/>
  <c r="AE85" s="1"/>
  <c r="AE84" s="1"/>
  <c r="AE83" s="1"/>
  <c r="AK87"/>
  <c r="AK86" s="1"/>
  <c r="AK85" s="1"/>
  <c r="AK84" s="1"/>
  <c r="AK83" s="1"/>
  <c r="AE52"/>
  <c r="AE51" s="1"/>
  <c r="AE46" s="1"/>
  <c r="AE45" s="1"/>
  <c r="AK53"/>
  <c r="AQ53" s="1"/>
  <c r="AQ52" s="1"/>
  <c r="AQ51" s="1"/>
  <c r="AQ46" s="1"/>
  <c r="AQ45" s="1"/>
  <c r="AE33"/>
  <c r="AE32" s="1"/>
  <c r="AE31" s="1"/>
  <c r="AK34"/>
  <c r="AK33" s="1"/>
  <c r="AK32" s="1"/>
  <c r="AK31" s="1"/>
  <c r="AF190"/>
  <c r="AF189" s="1"/>
  <c r="AF188" s="1"/>
  <c r="AF187" s="1"/>
  <c r="AF186" s="1"/>
  <c r="AL191"/>
  <c r="AL190" s="1"/>
  <c r="AL189" s="1"/>
  <c r="AL188" s="1"/>
  <c r="AL187" s="1"/>
  <c r="AL186" s="1"/>
  <c r="AF117"/>
  <c r="AF116" s="1"/>
  <c r="AF115" s="1"/>
  <c r="AF114" s="1"/>
  <c r="AL118"/>
  <c r="AL117" s="1"/>
  <c r="AL116" s="1"/>
  <c r="AL115" s="1"/>
  <c r="AL114" s="1"/>
  <c r="AF81"/>
  <c r="AF80" s="1"/>
  <c r="AF79" s="1"/>
  <c r="AF78" s="1"/>
  <c r="AL82"/>
  <c r="AR82" s="1"/>
  <c r="AF59"/>
  <c r="AF58" s="1"/>
  <c r="AF57" s="1"/>
  <c r="AF56" s="1"/>
  <c r="AL60"/>
  <c r="AL59" s="1"/>
  <c r="AL58" s="1"/>
  <c r="AL57" s="1"/>
  <c r="AL56" s="1"/>
  <c r="AF36"/>
  <c r="AF35" s="1"/>
  <c r="AL37"/>
  <c r="AR37" s="1"/>
  <c r="AR36" s="1"/>
  <c r="AR35" s="1"/>
  <c r="O126"/>
  <c r="U142"/>
  <c r="U137" s="1"/>
  <c r="AA126"/>
  <c r="AA142"/>
  <c r="AA137" s="1"/>
  <c r="AD142"/>
  <c r="AD137" s="1"/>
  <c r="AE135"/>
  <c r="AE134" s="1"/>
  <c r="AK136"/>
  <c r="AK135" s="1"/>
  <c r="AK134" s="1"/>
  <c r="AE145"/>
  <c r="AK146"/>
  <c r="AK145" s="1"/>
  <c r="AE117"/>
  <c r="AE116" s="1"/>
  <c r="AE115" s="1"/>
  <c r="AE114" s="1"/>
  <c r="AK118"/>
  <c r="AQ118" s="1"/>
  <c r="AW118" s="1"/>
  <c r="AW117" s="1"/>
  <c r="AW116" s="1"/>
  <c r="AW115" s="1"/>
  <c r="AW114" s="1"/>
  <c r="AE81"/>
  <c r="AE80" s="1"/>
  <c r="AE79" s="1"/>
  <c r="AE78" s="1"/>
  <c r="AK82"/>
  <c r="AK81" s="1"/>
  <c r="AK80" s="1"/>
  <c r="AK79" s="1"/>
  <c r="AK78" s="1"/>
  <c r="AE59"/>
  <c r="AE58" s="1"/>
  <c r="AE57" s="1"/>
  <c r="AE56" s="1"/>
  <c r="AK60"/>
  <c r="AQ60" s="1"/>
  <c r="AQ59" s="1"/>
  <c r="AQ58" s="1"/>
  <c r="AQ57" s="1"/>
  <c r="AQ56" s="1"/>
  <c r="AF145"/>
  <c r="AL146"/>
  <c r="AF91"/>
  <c r="AF90" s="1"/>
  <c r="AF89" s="1"/>
  <c r="AF88" s="1"/>
  <c r="AL92"/>
  <c r="AF64"/>
  <c r="AF63" s="1"/>
  <c r="AF62" s="1"/>
  <c r="AF61" s="1"/>
  <c r="AL65"/>
  <c r="AL64" s="1"/>
  <c r="AL63" s="1"/>
  <c r="AL62" s="1"/>
  <c r="AL61" s="1"/>
  <c r="AE91"/>
  <c r="AE90" s="1"/>
  <c r="AE89" s="1"/>
  <c r="AE88" s="1"/>
  <c r="AK92"/>
  <c r="AE64"/>
  <c r="AE63" s="1"/>
  <c r="AE62" s="1"/>
  <c r="AE61" s="1"/>
  <c r="AK65"/>
  <c r="AF135"/>
  <c r="AF134" s="1"/>
  <c r="AL136"/>
  <c r="AF103"/>
  <c r="AF102" s="1"/>
  <c r="AF101" s="1"/>
  <c r="AF100" s="1"/>
  <c r="AL104"/>
  <c r="AF96"/>
  <c r="AF95" s="1"/>
  <c r="AF94" s="1"/>
  <c r="AF93" s="1"/>
  <c r="AL97"/>
  <c r="AF69"/>
  <c r="AF68" s="1"/>
  <c r="AF67" s="1"/>
  <c r="AF66" s="1"/>
  <c r="AL70"/>
  <c r="AF19"/>
  <c r="AF18" s="1"/>
  <c r="AF17" s="1"/>
  <c r="AF16" s="1"/>
  <c r="AF15" s="1"/>
  <c r="AL20"/>
  <c r="W126"/>
  <c r="AB142"/>
  <c r="AB137" s="1"/>
  <c r="Q30"/>
  <c r="Q29" s="1"/>
  <c r="AF113"/>
  <c r="Z112"/>
  <c r="Z111" s="1"/>
  <c r="Z110" s="1"/>
  <c r="Z109" s="1"/>
  <c r="AF198"/>
  <c r="AL198" s="1"/>
  <c r="AL197" s="1"/>
  <c r="AL196" s="1"/>
  <c r="AL195" s="1"/>
  <c r="AL194" s="1"/>
  <c r="AL193" s="1"/>
  <c r="AE75"/>
  <c r="Y74"/>
  <c r="Y73" s="1"/>
  <c r="Y72" s="1"/>
  <c r="Y71" s="1"/>
  <c r="AF144"/>
  <c r="AL144" s="1"/>
  <c r="AR144" s="1"/>
  <c r="Z143"/>
  <c r="G126"/>
  <c r="G119" s="1"/>
  <c r="R142"/>
  <c r="R137" s="1"/>
  <c r="V142"/>
  <c r="V137" s="1"/>
  <c r="U126"/>
  <c r="I30"/>
  <c r="I29" s="1"/>
  <c r="K30"/>
  <c r="K29" s="1"/>
  <c r="T142"/>
  <c r="T137" s="1"/>
  <c r="O30"/>
  <c r="O29" s="1"/>
  <c r="U30"/>
  <c r="U29" s="1"/>
  <c r="Q142"/>
  <c r="Q137" s="1"/>
  <c r="AA121"/>
  <c r="AA120" s="1"/>
  <c r="AA119" s="1"/>
  <c r="P142"/>
  <c r="P137" s="1"/>
  <c r="X30"/>
  <c r="X29" s="1"/>
  <c r="AC126"/>
  <c r="AC142"/>
  <c r="AC137" s="1"/>
  <c r="AC121"/>
  <c r="AC120" s="1"/>
  <c r="I142"/>
  <c r="I137" s="1"/>
  <c r="S142"/>
  <c r="S137" s="1"/>
  <c r="V30"/>
  <c r="V29" s="1"/>
  <c r="AA30"/>
  <c r="AA29" s="1"/>
  <c r="AB119"/>
  <c r="AA77"/>
  <c r="AB77"/>
  <c r="AD77"/>
  <c r="AE124"/>
  <c r="Y122"/>
  <c r="Y154"/>
  <c r="AE154" s="1"/>
  <c r="S153"/>
  <c r="S152" s="1"/>
  <c r="S151" s="1"/>
  <c r="S150" s="1"/>
  <c r="AE113"/>
  <c r="AE112" s="1"/>
  <c r="AE111" s="1"/>
  <c r="AE110" s="1"/>
  <c r="AE109" s="1"/>
  <c r="Y112"/>
  <c r="Y111" s="1"/>
  <c r="Y110" s="1"/>
  <c r="Y109" s="1"/>
  <c r="AE104"/>
  <c r="AK104" s="1"/>
  <c r="Y103"/>
  <c r="Y102" s="1"/>
  <c r="Y101" s="1"/>
  <c r="Y100" s="1"/>
  <c r="AF112"/>
  <c r="AF111" s="1"/>
  <c r="AF110" s="1"/>
  <c r="AF109" s="1"/>
  <c r="AL113"/>
  <c r="AR65"/>
  <c r="AX65" s="1"/>
  <c r="AX64" s="1"/>
  <c r="AX63" s="1"/>
  <c r="AX62" s="1"/>
  <c r="AX61" s="1"/>
  <c r="AR146"/>
  <c r="AR145" s="1"/>
  <c r="AL145"/>
  <c r="AQ87"/>
  <c r="AQ86" s="1"/>
  <c r="AQ85" s="1"/>
  <c r="AQ84" s="1"/>
  <c r="AQ83" s="1"/>
  <c r="AL19"/>
  <c r="AL18" s="1"/>
  <c r="AL17" s="1"/>
  <c r="AL16" s="1"/>
  <c r="AL15" s="1"/>
  <c r="AR20"/>
  <c r="AL69"/>
  <c r="AL68" s="1"/>
  <c r="AL67" s="1"/>
  <c r="AL66" s="1"/>
  <c r="AR70"/>
  <c r="AL103"/>
  <c r="AL102" s="1"/>
  <c r="AL101" s="1"/>
  <c r="AL100" s="1"/>
  <c r="AR104"/>
  <c r="AL135"/>
  <c r="AL134" s="1"/>
  <c r="AR136"/>
  <c r="AQ65"/>
  <c r="AW65" s="1"/>
  <c r="AW64" s="1"/>
  <c r="AW63" s="1"/>
  <c r="AW62" s="1"/>
  <c r="AW61" s="1"/>
  <c r="AK64"/>
  <c r="AK63" s="1"/>
  <c r="AK62" s="1"/>
  <c r="AK61" s="1"/>
  <c r="AQ82"/>
  <c r="AW82" s="1"/>
  <c r="BC82" s="1"/>
  <c r="BI82" s="1"/>
  <c r="BO82" s="1"/>
  <c r="BU82" s="1"/>
  <c r="AL153"/>
  <c r="AL152" s="1"/>
  <c r="AL151" s="1"/>
  <c r="AL150" s="1"/>
  <c r="AK19"/>
  <c r="AK18" s="1"/>
  <c r="AK17" s="1"/>
  <c r="AK16" s="1"/>
  <c r="AK15" s="1"/>
  <c r="AK69"/>
  <c r="AK68" s="1"/>
  <c r="AK67" s="1"/>
  <c r="AK66" s="1"/>
  <c r="AL91"/>
  <c r="AL90" s="1"/>
  <c r="AL89" s="1"/>
  <c r="AL88" s="1"/>
  <c r="AR92"/>
  <c r="AX92" s="1"/>
  <c r="AX91" s="1"/>
  <c r="AX90" s="1"/>
  <c r="AX89" s="1"/>
  <c r="AX88" s="1"/>
  <c r="AL81"/>
  <c r="AL80" s="1"/>
  <c r="AL79" s="1"/>
  <c r="AL78" s="1"/>
  <c r="AK52"/>
  <c r="AK51" s="1"/>
  <c r="AK46" s="1"/>
  <c r="AK45" s="1"/>
  <c r="AL96"/>
  <c r="AL95" s="1"/>
  <c r="AL94" s="1"/>
  <c r="AL93" s="1"/>
  <c r="AR97"/>
  <c r="AX97" s="1"/>
  <c r="AQ92"/>
  <c r="AQ91" s="1"/>
  <c r="AQ90" s="1"/>
  <c r="AQ89" s="1"/>
  <c r="AQ88" s="1"/>
  <c r="AK91"/>
  <c r="AK90" s="1"/>
  <c r="AK89" s="1"/>
  <c r="AK88" s="1"/>
  <c r="AQ136"/>
  <c r="AQ191"/>
  <c r="AR64"/>
  <c r="AR63" s="1"/>
  <c r="AR62" s="1"/>
  <c r="AR61" s="1"/>
  <c r="AX37"/>
  <c r="AX75"/>
  <c r="BD75" s="1"/>
  <c r="BJ75" s="1"/>
  <c r="AR135"/>
  <c r="AR134" s="1"/>
  <c r="AX136"/>
  <c r="AX135" s="1"/>
  <c r="AX134" s="1"/>
  <c r="AR69"/>
  <c r="AR68" s="1"/>
  <c r="AR67" s="1"/>
  <c r="AR66" s="1"/>
  <c r="AX70"/>
  <c r="BD70" s="1"/>
  <c r="BD69" s="1"/>
  <c r="BD68" s="1"/>
  <c r="BD67" s="1"/>
  <c r="BD66" s="1"/>
  <c r="AW97"/>
  <c r="AW96" s="1"/>
  <c r="AW95" s="1"/>
  <c r="AW94" s="1"/>
  <c r="AW93" s="1"/>
  <c r="AQ81"/>
  <c r="AQ80" s="1"/>
  <c r="AQ79" s="1"/>
  <c r="AQ78" s="1"/>
  <c r="AW144"/>
  <c r="AW143" s="1"/>
  <c r="AW70"/>
  <c r="BC70" s="1"/>
  <c r="AR103"/>
  <c r="AR102" s="1"/>
  <c r="AR101" s="1"/>
  <c r="AR100" s="1"/>
  <c r="AX104"/>
  <c r="BD104" s="1"/>
  <c r="AR19"/>
  <c r="AR18" s="1"/>
  <c r="AR17" s="1"/>
  <c r="AR16" s="1"/>
  <c r="AR15" s="1"/>
  <c r="AX20"/>
  <c r="BD20" s="1"/>
  <c r="AK123"/>
  <c r="AQ123" s="1"/>
  <c r="AW123" s="1"/>
  <c r="AW122" s="1"/>
  <c r="AE122"/>
  <c r="AE121" s="1"/>
  <c r="AE120" s="1"/>
  <c r="Y153"/>
  <c r="Y152" s="1"/>
  <c r="Y151" s="1"/>
  <c r="Y150" s="1"/>
  <c r="AE103"/>
  <c r="AE102" s="1"/>
  <c r="AE101" s="1"/>
  <c r="AE100" s="1"/>
  <c r="AL112"/>
  <c r="AL111" s="1"/>
  <c r="AL110" s="1"/>
  <c r="AL109" s="1"/>
  <c r="AR113"/>
  <c r="AX113" s="1"/>
  <c r="BD113" s="1"/>
  <c r="BJ113" s="1"/>
  <c r="BJ112" s="1"/>
  <c r="BJ111" s="1"/>
  <c r="BJ110" s="1"/>
  <c r="BJ109" s="1"/>
  <c r="AX153"/>
  <c r="AX152" s="1"/>
  <c r="AX151" s="1"/>
  <c r="AX150" s="1"/>
  <c r="AK122"/>
  <c r="BD74"/>
  <c r="BD73" s="1"/>
  <c r="BD72" s="1"/>
  <c r="BD71" s="1"/>
  <c r="Z184"/>
  <c r="Z183" s="1"/>
  <c r="Z182" s="1"/>
  <c r="Z181" s="1"/>
  <c r="Z180" s="1"/>
  <c r="T183"/>
  <c r="T182" s="1"/>
  <c r="T181" s="1"/>
  <c r="T180" s="1"/>
  <c r="S183"/>
  <c r="S182" s="1"/>
  <c r="S181" s="1"/>
  <c r="S180" s="1"/>
  <c r="Y184"/>
  <c r="Y183" s="1"/>
  <c r="Y182" s="1"/>
  <c r="Y181" s="1"/>
  <c r="Y180" s="1"/>
  <c r="S178"/>
  <c r="S177" s="1"/>
  <c r="S176" s="1"/>
  <c r="S175" s="1"/>
  <c r="Y179"/>
  <c r="AE179" s="1"/>
  <c r="AK179" s="1"/>
  <c r="Z179"/>
  <c r="Z178" s="1"/>
  <c r="Z177" s="1"/>
  <c r="Z176" s="1"/>
  <c r="Z175" s="1"/>
  <c r="T178"/>
  <c r="T177" s="1"/>
  <c r="T176" s="1"/>
  <c r="T175" s="1"/>
  <c r="S173"/>
  <c r="S172" s="1"/>
  <c r="S171" s="1"/>
  <c r="Y174"/>
  <c r="Y173" s="1"/>
  <c r="Y172" s="1"/>
  <c r="Y171" s="1"/>
  <c r="Z174"/>
  <c r="Z173" s="1"/>
  <c r="Z172" s="1"/>
  <c r="Z171" s="1"/>
  <c r="T173"/>
  <c r="T172" s="1"/>
  <c r="T171" s="1"/>
  <c r="I166"/>
  <c r="I156" s="1"/>
  <c r="L166"/>
  <c r="L156" s="1"/>
  <c r="O166"/>
  <c r="O156" s="1"/>
  <c r="V166"/>
  <c r="V156" s="1"/>
  <c r="AM166"/>
  <c r="AM156" s="1"/>
  <c r="AY166"/>
  <c r="AY156" s="1"/>
  <c r="BB166"/>
  <c r="BB156" s="1"/>
  <c r="BK166"/>
  <c r="H166"/>
  <c r="H156" s="1"/>
  <c r="R166"/>
  <c r="R156" s="1"/>
  <c r="AC166"/>
  <c r="AO166"/>
  <c r="AS166"/>
  <c r="AS156" s="1"/>
  <c r="BF166"/>
  <c r="BN166"/>
  <c r="G166"/>
  <c r="G156" s="1"/>
  <c r="N166"/>
  <c r="N156" s="1"/>
  <c r="Q166"/>
  <c r="Q156" s="1"/>
  <c r="U166"/>
  <c r="X166"/>
  <c r="X156" s="1"/>
  <c r="AA166"/>
  <c r="AB166"/>
  <c r="AB156" s="1"/>
  <c r="AN166"/>
  <c r="AV166"/>
  <c r="AV156" s="1"/>
  <c r="AU166"/>
  <c r="AU156" s="1"/>
  <c r="BE166"/>
  <c r="BM166"/>
  <c r="J166"/>
  <c r="J156" s="1"/>
  <c r="P166"/>
  <c r="P156" s="1"/>
  <c r="W166"/>
  <c r="W156" s="1"/>
  <c r="AJ166"/>
  <c r="AJ156" s="1"/>
  <c r="AP166"/>
  <c r="AP156" s="1"/>
  <c r="AT166"/>
  <c r="AT156" s="1"/>
  <c r="BL166"/>
  <c r="Z170"/>
  <c r="AF170" s="1"/>
  <c r="AL170" s="1"/>
  <c r="T169"/>
  <c r="T168" s="1"/>
  <c r="T167" s="1"/>
  <c r="Y170"/>
  <c r="Y169" s="1"/>
  <c r="Y168" s="1"/>
  <c r="Y167" s="1"/>
  <c r="S169"/>
  <c r="S168" s="1"/>
  <c r="S167" s="1"/>
  <c r="BM157"/>
  <c r="BE157"/>
  <c r="BL157"/>
  <c r="BF157"/>
  <c r="BG157"/>
  <c r="BK157"/>
  <c r="Z161"/>
  <c r="T160"/>
  <c r="T159" s="1"/>
  <c r="T158" s="1"/>
  <c r="T157" s="1"/>
  <c r="S160"/>
  <c r="S159" s="1"/>
  <c r="S158" s="1"/>
  <c r="S157" s="1"/>
  <c r="Y161"/>
  <c r="Y160" s="1"/>
  <c r="Y159" s="1"/>
  <c r="Y158" s="1"/>
  <c r="Y157" s="1"/>
  <c r="BL137"/>
  <c r="H77"/>
  <c r="P77"/>
  <c r="X77"/>
  <c r="AC77"/>
  <c r="AO77"/>
  <c r="BH77"/>
  <c r="BN77"/>
  <c r="S77"/>
  <c r="I77"/>
  <c r="Q77"/>
  <c r="U77"/>
  <c r="AU77"/>
  <c r="BL77"/>
  <c r="M77"/>
  <c r="J77"/>
  <c r="V77"/>
  <c r="AI77"/>
  <c r="AM77"/>
  <c r="AY77"/>
  <c r="BM77"/>
  <c r="K77"/>
  <c r="O77"/>
  <c r="W77"/>
  <c r="AN77"/>
  <c r="AZ77"/>
  <c r="Y55"/>
  <c r="G55"/>
  <c r="J55"/>
  <c r="V55"/>
  <c r="AD55"/>
  <c r="AP55"/>
  <c r="AU55"/>
  <c r="BM55"/>
  <c r="N55"/>
  <c r="I55"/>
  <c r="Q55"/>
  <c r="R55"/>
  <c r="U55"/>
  <c r="Z55"/>
  <c r="AA55"/>
  <c r="AO55"/>
  <c r="AT55"/>
  <c r="BA55"/>
  <c r="BF55"/>
  <c r="BH55"/>
  <c r="M55"/>
  <c r="H55"/>
  <c r="L55"/>
  <c r="P55"/>
  <c r="X55"/>
  <c r="AC55"/>
  <c r="AN55"/>
  <c r="AS55"/>
  <c r="AZ55"/>
  <c r="BE55"/>
  <c r="BG55"/>
  <c r="BK55"/>
  <c r="K55"/>
  <c r="O55"/>
  <c r="W55"/>
  <c r="AM55"/>
  <c r="AV55"/>
  <c r="AY55"/>
  <c r="BN55"/>
  <c r="AF184"/>
  <c r="AL184" s="1"/>
  <c r="AF179"/>
  <c r="AF178" s="1"/>
  <c r="AF177" s="1"/>
  <c r="AF176" s="1"/>
  <c r="AF175" s="1"/>
  <c r="AF174"/>
  <c r="AL174" s="1"/>
  <c r="AL173" s="1"/>
  <c r="AL172" s="1"/>
  <c r="AL171" s="1"/>
  <c r="Z169"/>
  <c r="Z168" s="1"/>
  <c r="Z167" s="1"/>
  <c r="AE170"/>
  <c r="AK170" s="1"/>
  <c r="AK169" s="1"/>
  <c r="AK168" s="1"/>
  <c r="AK167" s="1"/>
  <c r="Z160"/>
  <c r="Z159" s="1"/>
  <c r="Z158" s="1"/>
  <c r="Z157" s="1"/>
  <c r="AF161"/>
  <c r="AF160" s="1"/>
  <c r="AF159" s="1"/>
  <c r="AF158" s="1"/>
  <c r="AF157" s="1"/>
  <c r="AL179"/>
  <c r="AL178" s="1"/>
  <c r="AL177" s="1"/>
  <c r="AL176" s="1"/>
  <c r="AL175" s="1"/>
  <c r="AE169"/>
  <c r="AE168" s="1"/>
  <c r="AE167" s="1"/>
  <c r="AR174"/>
  <c r="AR173" s="1"/>
  <c r="AR172" s="1"/>
  <c r="AR171" s="1"/>
  <c r="S127"/>
  <c r="Y128"/>
  <c r="Y127" s="1"/>
  <c r="T132"/>
  <c r="T131" s="1"/>
  <c r="Z133"/>
  <c r="AF133" s="1"/>
  <c r="AL133" s="1"/>
  <c r="N119"/>
  <c r="N99" s="1"/>
  <c r="AD119"/>
  <c r="AD99" s="1"/>
  <c r="BH119"/>
  <c r="BH99" s="1"/>
  <c r="Y130"/>
  <c r="Y129" s="1"/>
  <c r="S129"/>
  <c r="H119"/>
  <c r="H99" s="1"/>
  <c r="L119"/>
  <c r="L99" s="1"/>
  <c r="R119"/>
  <c r="R99" s="1"/>
  <c r="X119"/>
  <c r="X99" s="1"/>
  <c r="Y133"/>
  <c r="AE133" s="1"/>
  <c r="S132"/>
  <c r="S131" s="1"/>
  <c r="T127"/>
  <c r="T126" s="1"/>
  <c r="Z128"/>
  <c r="AF128" s="1"/>
  <c r="AE130"/>
  <c r="AK130" s="1"/>
  <c r="AQ130" s="1"/>
  <c r="Z132"/>
  <c r="Z131" s="1"/>
  <c r="BF156" l="1"/>
  <c r="AX103"/>
  <c r="AX102" s="1"/>
  <c r="AX101" s="1"/>
  <c r="AX100" s="1"/>
  <c r="AO156"/>
  <c r="BC97"/>
  <c r="BC96" s="1"/>
  <c r="BC95" s="1"/>
  <c r="BC94" s="1"/>
  <c r="BC93" s="1"/>
  <c r="BD112"/>
  <c r="BD111" s="1"/>
  <c r="BD110" s="1"/>
  <c r="BD109" s="1"/>
  <c r="AR170"/>
  <c r="AX170" s="1"/>
  <c r="AL169"/>
  <c r="AL168" s="1"/>
  <c r="AL167" s="1"/>
  <c r="AL166" s="1"/>
  <c r="AK154"/>
  <c r="AE153"/>
  <c r="AE152" s="1"/>
  <c r="AE151" s="1"/>
  <c r="AE150" s="1"/>
  <c r="H13"/>
  <c r="AX174"/>
  <c r="AR179"/>
  <c r="AX179" s="1"/>
  <c r="AF173"/>
  <c r="AF172" s="1"/>
  <c r="AF171" s="1"/>
  <c r="AF183"/>
  <c r="AF182" s="1"/>
  <c r="AF181" s="1"/>
  <c r="AF180" s="1"/>
  <c r="AE161"/>
  <c r="BJ70"/>
  <c r="BP70" s="1"/>
  <c r="BV70" s="1"/>
  <c r="BD136"/>
  <c r="BD135" s="1"/>
  <c r="BD134" s="1"/>
  <c r="BC65"/>
  <c r="AK113"/>
  <c r="AK112" s="1"/>
  <c r="AK111" s="1"/>
  <c r="AK110" s="1"/>
  <c r="AK109" s="1"/>
  <c r="AR91"/>
  <c r="AR90" s="1"/>
  <c r="AR89" s="1"/>
  <c r="AR88" s="1"/>
  <c r="Y132"/>
  <c r="Y131" s="1"/>
  <c r="AH166"/>
  <c r="AH156" s="1"/>
  <c r="BO165"/>
  <c r="BU165" s="1"/>
  <c r="BU164" s="1"/>
  <c r="BU163" s="1"/>
  <c r="BU162" s="1"/>
  <c r="AQ154"/>
  <c r="AK153"/>
  <c r="AK152" s="1"/>
  <c r="AK151" s="1"/>
  <c r="AK150" s="1"/>
  <c r="BC123"/>
  <c r="BI123" s="1"/>
  <c r="AQ122"/>
  <c r="AX112"/>
  <c r="AX111" s="1"/>
  <c r="AX110" s="1"/>
  <c r="AX109" s="1"/>
  <c r="AR112"/>
  <c r="AR111" s="1"/>
  <c r="AR110" s="1"/>
  <c r="AR109" s="1"/>
  <c r="AX74"/>
  <c r="AX73" s="1"/>
  <c r="AX72" s="1"/>
  <c r="AX71" s="1"/>
  <c r="AX69"/>
  <c r="AX68" s="1"/>
  <c r="AX67" s="1"/>
  <c r="AX66" s="1"/>
  <c r="AJ55"/>
  <c r="AI166"/>
  <c r="AZ119"/>
  <c r="BD49"/>
  <c r="BD48" s="1"/>
  <c r="BD47" s="1"/>
  <c r="BG137"/>
  <c r="BT119"/>
  <c r="AI126"/>
  <c r="BT166"/>
  <c r="BT46"/>
  <c r="BT45" s="1"/>
  <c r="BT55"/>
  <c r="BS119"/>
  <c r="BT77"/>
  <c r="S126"/>
  <c r="BM156"/>
  <c r="AK178"/>
  <c r="AK177" s="1"/>
  <c r="AK176" s="1"/>
  <c r="AK175" s="1"/>
  <c r="AQ179"/>
  <c r="AR184"/>
  <c r="AL183"/>
  <c r="AL182" s="1"/>
  <c r="AL181" s="1"/>
  <c r="AL180" s="1"/>
  <c r="AX178"/>
  <c r="AX177" s="1"/>
  <c r="AX176" s="1"/>
  <c r="AX175" s="1"/>
  <c r="BD179"/>
  <c r="BD178" s="1"/>
  <c r="BD177" s="1"/>
  <c r="BD176" s="1"/>
  <c r="BD175" s="1"/>
  <c r="AX169"/>
  <c r="AX168" s="1"/>
  <c r="AX167" s="1"/>
  <c r="BD170"/>
  <c r="BV69"/>
  <c r="BV68" s="1"/>
  <c r="BV67" s="1"/>
  <c r="BV66" s="1"/>
  <c r="CB70"/>
  <c r="AQ190"/>
  <c r="AQ189" s="1"/>
  <c r="AQ188" s="1"/>
  <c r="AQ187" s="1"/>
  <c r="AQ186" s="1"/>
  <c r="AW191"/>
  <c r="X13"/>
  <c r="AR169"/>
  <c r="AR168" s="1"/>
  <c r="AR167" s="1"/>
  <c r="AQ170"/>
  <c r="Y178"/>
  <c r="Y177" s="1"/>
  <c r="Y176" s="1"/>
  <c r="Y175" s="1"/>
  <c r="BI97"/>
  <c r="AQ113"/>
  <c r="BD65"/>
  <c r="AW81"/>
  <c r="AW80" s="1"/>
  <c r="AW79" s="1"/>
  <c r="AW78" s="1"/>
  <c r="AQ117"/>
  <c r="AQ116" s="1"/>
  <c r="AQ115" s="1"/>
  <c r="AQ114" s="1"/>
  <c r="AX146"/>
  <c r="AQ146"/>
  <c r="AF143"/>
  <c r="AF142" s="1"/>
  <c r="AF137" s="1"/>
  <c r="AK143"/>
  <c r="AK142" s="1"/>
  <c r="AL36"/>
  <c r="AL35" s="1"/>
  <c r="AL74"/>
  <c r="AL73" s="1"/>
  <c r="AL72" s="1"/>
  <c r="AL71" s="1"/>
  <c r="AQ34"/>
  <c r="AR191"/>
  <c r="AQ135"/>
  <c r="AQ134" s="1"/>
  <c r="AW136"/>
  <c r="BC136" s="1"/>
  <c r="AX144"/>
  <c r="AR143"/>
  <c r="AR142" s="1"/>
  <c r="AK75"/>
  <c r="AE74"/>
  <c r="AE73" s="1"/>
  <c r="AE72" s="1"/>
  <c r="AE71" s="1"/>
  <c r="AW197"/>
  <c r="AW196" s="1"/>
  <c r="AW195" s="1"/>
  <c r="AW194" s="1"/>
  <c r="AW193" s="1"/>
  <c r="BC198"/>
  <c r="BC64"/>
  <c r="BC63" s="1"/>
  <c r="BC62" s="1"/>
  <c r="BC61" s="1"/>
  <c r="BI65"/>
  <c r="AR178"/>
  <c r="AR177" s="1"/>
  <c r="AR176" s="1"/>
  <c r="AR175" s="1"/>
  <c r="AE178"/>
  <c r="AE177" s="1"/>
  <c r="AE176" s="1"/>
  <c r="AE175" s="1"/>
  <c r="AE174"/>
  <c r="AE184"/>
  <c r="BI81"/>
  <c r="BI80" s="1"/>
  <c r="BI79" s="1"/>
  <c r="BI78" s="1"/>
  <c r="BC81"/>
  <c r="BC80" s="1"/>
  <c r="BC79" s="1"/>
  <c r="BC78" s="1"/>
  <c r="AR198"/>
  <c r="AW87"/>
  <c r="AK42"/>
  <c r="AK41" s="1"/>
  <c r="AL52"/>
  <c r="AL51" s="1"/>
  <c r="AL46" s="1"/>
  <c r="AL45" s="1"/>
  <c r="AK59"/>
  <c r="AK58" s="1"/>
  <c r="AK57" s="1"/>
  <c r="AK56" s="1"/>
  <c r="AF197"/>
  <c r="AF196" s="1"/>
  <c r="AF195" s="1"/>
  <c r="AF194" s="1"/>
  <c r="AF193" s="1"/>
  <c r="AK197"/>
  <c r="AK196" s="1"/>
  <c r="AK195" s="1"/>
  <c r="AK194" s="1"/>
  <c r="AK193" s="1"/>
  <c r="AR60"/>
  <c r="BD103"/>
  <c r="BD102" s="1"/>
  <c r="BD101" s="1"/>
  <c r="BD100" s="1"/>
  <c r="BJ104"/>
  <c r="AX36"/>
  <c r="AX35" s="1"/>
  <c r="BD37"/>
  <c r="BU81"/>
  <c r="BU80" s="1"/>
  <c r="BU79" s="1"/>
  <c r="BU78" s="1"/>
  <c r="CA82"/>
  <c r="AX82"/>
  <c r="AR81"/>
  <c r="AR80" s="1"/>
  <c r="AR79" s="1"/>
  <c r="AR78" s="1"/>
  <c r="BC20"/>
  <c r="AW19"/>
  <c r="AW18" s="1"/>
  <c r="AW17" s="1"/>
  <c r="AW16" s="1"/>
  <c r="AW15" s="1"/>
  <c r="AF169"/>
  <c r="AF168" s="1"/>
  <c r="AF167" s="1"/>
  <c r="Y166"/>
  <c r="BJ136"/>
  <c r="BD92"/>
  <c r="AL143"/>
  <c r="AL142" s="1"/>
  <c r="AW60"/>
  <c r="AK96"/>
  <c r="AK95" s="1"/>
  <c r="AK94" s="1"/>
  <c r="AK93" s="1"/>
  <c r="AL86"/>
  <c r="AL85" s="1"/>
  <c r="AL84" s="1"/>
  <c r="AL83" s="1"/>
  <c r="AK117"/>
  <c r="AK116" s="1"/>
  <c r="AK115" s="1"/>
  <c r="AK114" s="1"/>
  <c r="AR118"/>
  <c r="Y121"/>
  <c r="Y120" s="1"/>
  <c r="AA99"/>
  <c r="BQ119"/>
  <c r="AW92"/>
  <c r="BG77"/>
  <c r="CA165"/>
  <c r="BG156"/>
  <c r="BS77"/>
  <c r="AO121"/>
  <c r="AO120" s="1"/>
  <c r="BN157"/>
  <c r="AX87"/>
  <c r="BS137"/>
  <c r="AY46"/>
  <c r="AY45" s="1"/>
  <c r="AE142"/>
  <c r="AE137" s="1"/>
  <c r="M126"/>
  <c r="G30"/>
  <c r="G29" s="1"/>
  <c r="I121"/>
  <c r="I120" s="1"/>
  <c r="S55"/>
  <c r="T55"/>
  <c r="AD166"/>
  <c r="AQ75"/>
  <c r="AK74"/>
  <c r="AK73" s="1"/>
  <c r="AK72" s="1"/>
  <c r="AK71" s="1"/>
  <c r="AE128"/>
  <c r="AE127" s="1"/>
  <c r="BJ179"/>
  <c r="BC144"/>
  <c r="AX53"/>
  <c r="AW53"/>
  <c r="AW148"/>
  <c r="AW147" s="1"/>
  <c r="BC149"/>
  <c r="V99"/>
  <c r="AL161"/>
  <c r="M121"/>
  <c r="M120" s="1"/>
  <c r="Z81"/>
  <c r="Z80" s="1"/>
  <c r="Z79" s="1"/>
  <c r="Z78" s="1"/>
  <c r="Z96"/>
  <c r="Z95" s="1"/>
  <c r="Z94" s="1"/>
  <c r="Z93" s="1"/>
  <c r="Y143"/>
  <c r="Y190"/>
  <c r="Y189" s="1"/>
  <c r="Y188" s="1"/>
  <c r="Y187" s="1"/>
  <c r="Y186" s="1"/>
  <c r="AD30"/>
  <c r="AD29" s="1"/>
  <c r="AK140"/>
  <c r="AK139" s="1"/>
  <c r="AK138" s="1"/>
  <c r="AK137" s="1"/>
  <c r="AS137"/>
  <c r="AD156"/>
  <c r="Z117"/>
  <c r="Z116" s="1"/>
  <c r="Z115" s="1"/>
  <c r="Z114" s="1"/>
  <c r="Z36"/>
  <c r="Z35" s="1"/>
  <c r="W30"/>
  <c r="W29" s="1"/>
  <c r="AH55"/>
  <c r="AL148"/>
  <c r="AL147" s="1"/>
  <c r="AA156"/>
  <c r="AC30"/>
  <c r="AC29" s="1"/>
  <c r="AI156"/>
  <c r="BL55"/>
  <c r="U156"/>
  <c r="AB99"/>
  <c r="AB55"/>
  <c r="BH157"/>
  <c r="BH156" s="1"/>
  <c r="AB30"/>
  <c r="AB29" s="1"/>
  <c r="AG137"/>
  <c r="AZ46"/>
  <c r="AZ45" s="1"/>
  <c r="AE129"/>
  <c r="Z127"/>
  <c r="Z126" s="1"/>
  <c r="Z123"/>
  <c r="T122"/>
  <c r="T121" s="1"/>
  <c r="T120" s="1"/>
  <c r="AX124"/>
  <c r="BD125"/>
  <c r="AK124"/>
  <c r="AK121" s="1"/>
  <c r="AK120" s="1"/>
  <c r="AQ125"/>
  <c r="Y156"/>
  <c r="AC156"/>
  <c r="AN156"/>
  <c r="AG126"/>
  <c r="BD82"/>
  <c r="AX81"/>
  <c r="AX80" s="1"/>
  <c r="AX79" s="1"/>
  <c r="AX78" s="1"/>
  <c r="BP113"/>
  <c r="BV113" s="1"/>
  <c r="AK103"/>
  <c r="AK102" s="1"/>
  <c r="AK101" s="1"/>
  <c r="AK100" s="1"/>
  <c r="AQ104"/>
  <c r="AK129"/>
  <c r="BJ20"/>
  <c r="BD19"/>
  <c r="BD18" s="1"/>
  <c r="BD17" s="1"/>
  <c r="BD16" s="1"/>
  <c r="BD15" s="1"/>
  <c r="BJ154"/>
  <c r="BD153"/>
  <c r="BD152" s="1"/>
  <c r="BD151" s="1"/>
  <c r="BD150" s="1"/>
  <c r="AF166"/>
  <c r="BD97"/>
  <c r="AX96"/>
  <c r="AX95" s="1"/>
  <c r="AX94" s="1"/>
  <c r="AX93" s="1"/>
  <c r="AW135"/>
  <c r="AW134" s="1"/>
  <c r="BC118"/>
  <c r="AR153"/>
  <c r="AR152" s="1"/>
  <c r="AR151" s="1"/>
  <c r="AR150" s="1"/>
  <c r="AR96"/>
  <c r="AR95" s="1"/>
  <c r="AR94" s="1"/>
  <c r="AR93" s="1"/>
  <c r="AQ197"/>
  <c r="AQ196" s="1"/>
  <c r="AQ195" s="1"/>
  <c r="AQ194" s="1"/>
  <c r="AQ193" s="1"/>
  <c r="AX19"/>
  <c r="AX18" s="1"/>
  <c r="AX17" s="1"/>
  <c r="AX16" s="1"/>
  <c r="AX15" s="1"/>
  <c r="AW69"/>
  <c r="AW68" s="1"/>
  <c r="AW67" s="1"/>
  <c r="AW66" s="1"/>
  <c r="AQ64"/>
  <c r="AQ63" s="1"/>
  <c r="AQ62" s="1"/>
  <c r="AQ61" s="1"/>
  <c r="AQ19"/>
  <c r="AQ18" s="1"/>
  <c r="AQ17" s="1"/>
  <c r="AQ16" s="1"/>
  <c r="AQ15" s="1"/>
  <c r="AC119"/>
  <c r="Z142"/>
  <c r="Z137" s="1"/>
  <c r="AJ119"/>
  <c r="N77"/>
  <c r="N13" s="1"/>
  <c r="AJ30"/>
  <c r="AJ29" s="1"/>
  <c r="AV30"/>
  <c r="AV29" s="1"/>
  <c r="AG30"/>
  <c r="AG29" s="1"/>
  <c r="AZ166"/>
  <c r="AZ156" s="1"/>
  <c r="I119"/>
  <c r="K166"/>
  <c r="K156" s="1"/>
  <c r="AT30"/>
  <c r="AT29" s="1"/>
  <c r="AK133"/>
  <c r="AK132" s="1"/>
  <c r="AK131" s="1"/>
  <c r="AE132"/>
  <c r="AE131" s="1"/>
  <c r="AL128"/>
  <c r="AF127"/>
  <c r="AF126" s="1"/>
  <c r="AF132"/>
  <c r="AF131" s="1"/>
  <c r="BP20"/>
  <c r="BJ19"/>
  <c r="BJ18" s="1"/>
  <c r="BJ17" s="1"/>
  <c r="BJ16" s="1"/>
  <c r="BJ15" s="1"/>
  <c r="BP75"/>
  <c r="BV75" s="1"/>
  <c r="BJ74"/>
  <c r="BJ73" s="1"/>
  <c r="BJ72" s="1"/>
  <c r="BJ71" s="1"/>
  <c r="Y126"/>
  <c r="Y119" s="1"/>
  <c r="BI70"/>
  <c r="BC69"/>
  <c r="BC68" s="1"/>
  <c r="BC67" s="1"/>
  <c r="BC66" s="1"/>
  <c r="AE126"/>
  <c r="BC43"/>
  <c r="AW42"/>
  <c r="AW41" s="1"/>
  <c r="AB13"/>
  <c r="AR77"/>
  <c r="S166"/>
  <c r="S156" s="1"/>
  <c r="AQ42"/>
  <c r="AQ41" s="1"/>
  <c r="T166"/>
  <c r="T156" s="1"/>
  <c r="AE77"/>
  <c r="AF77"/>
  <c r="P119"/>
  <c r="AH30"/>
  <c r="AH29" s="1"/>
  <c r="AG121"/>
  <c r="AG120" s="1"/>
  <c r="AO137"/>
  <c r="Y142"/>
  <c r="Y137" s="1"/>
  <c r="AI119"/>
  <c r="AI30"/>
  <c r="AI29" s="1"/>
  <c r="AM30"/>
  <c r="AM29" s="1"/>
  <c r="AU119"/>
  <c r="AY126"/>
  <c r="BP165"/>
  <c r="BV165" s="1"/>
  <c r="BM142"/>
  <c r="BA30"/>
  <c r="BA29" s="1"/>
  <c r="BB119"/>
  <c r="BB99" s="1"/>
  <c r="BF119"/>
  <c r="BM126"/>
  <c r="BM119" s="1"/>
  <c r="BQ137"/>
  <c r="BA119"/>
  <c r="BE119"/>
  <c r="BH46"/>
  <c r="BH45" s="1"/>
  <c r="BH13" s="1"/>
  <c r="BN137"/>
  <c r="AQ133"/>
  <c r="AQ129"/>
  <c r="AW130"/>
  <c r="S119"/>
  <c r="S99" s="1"/>
  <c r="BO123"/>
  <c r="BI122"/>
  <c r="AK128"/>
  <c r="T119"/>
  <c r="T99" s="1"/>
  <c r="T13" s="1"/>
  <c r="AA13"/>
  <c r="BP154"/>
  <c r="BJ153"/>
  <c r="BJ152" s="1"/>
  <c r="BJ151" s="1"/>
  <c r="BJ150" s="1"/>
  <c r="AF55"/>
  <c r="BN156"/>
  <c r="BK156"/>
  <c r="BC122"/>
  <c r="AE55"/>
  <c r="W119"/>
  <c r="Z166"/>
  <c r="Z156" s="1"/>
  <c r="BL156"/>
  <c r="BE156"/>
  <c r="BP112"/>
  <c r="BP111" s="1"/>
  <c r="BP110" s="1"/>
  <c r="BP109" s="1"/>
  <c r="BO81"/>
  <c r="BO80" s="1"/>
  <c r="BO79" s="1"/>
  <c r="BO78" s="1"/>
  <c r="V13"/>
  <c r="AF156"/>
  <c r="AQ77"/>
  <c r="K119"/>
  <c r="O119"/>
  <c r="L77"/>
  <c r="L13" s="1"/>
  <c r="AZ137"/>
  <c r="AH137"/>
  <c r="AM121"/>
  <c r="AM120" s="1"/>
  <c r="AJ77"/>
  <c r="AN30"/>
  <c r="AN29" s="1"/>
  <c r="AP77"/>
  <c r="AG166"/>
  <c r="AG156" s="1"/>
  <c r="AO119"/>
  <c r="AP119"/>
  <c r="AM137"/>
  <c r="AS30"/>
  <c r="AS29" s="1"/>
  <c r="AY119"/>
  <c r="AZ30"/>
  <c r="AZ29" s="1"/>
  <c r="AY30"/>
  <c r="AY29" s="1"/>
  <c r="AS119"/>
  <c r="AV77"/>
  <c r="BB77"/>
  <c r="BA166"/>
  <c r="BA156" s="1"/>
  <c r="BN99"/>
  <c r="BL30"/>
  <c r="BL29" s="1"/>
  <c r="BQ30"/>
  <c r="BQ29" s="1"/>
  <c r="BR137"/>
  <c r="BL46"/>
  <c r="BL45" s="1"/>
  <c r="BK119"/>
  <c r="BQ157"/>
  <c r="BE99"/>
  <c r="BG119"/>
  <c r="BO164"/>
  <c r="BO163" s="1"/>
  <c r="BO162" s="1"/>
  <c r="BN46"/>
  <c r="BN45" s="1"/>
  <c r="BR30"/>
  <c r="BR29" s="1"/>
  <c r="BR157"/>
  <c r="AE119"/>
  <c r="AE99" s="1"/>
  <c r="AQ132"/>
  <c r="AQ131" s="1"/>
  <c r="AW133"/>
  <c r="AR166"/>
  <c r="AR133"/>
  <c r="AL132"/>
  <c r="AL131" s="1"/>
  <c r="BU123"/>
  <c r="BO122"/>
  <c r="AK55"/>
  <c r="AL77"/>
  <c r="AL55"/>
  <c r="AK77"/>
  <c r="BP74"/>
  <c r="BP73" s="1"/>
  <c r="BP72" s="1"/>
  <c r="BP71" s="1"/>
  <c r="BP69"/>
  <c r="BP68" s="1"/>
  <c r="BP67" s="1"/>
  <c r="BP66" s="1"/>
  <c r="G99"/>
  <c r="G77"/>
  <c r="S30"/>
  <c r="S29" s="1"/>
  <c r="S13" s="1"/>
  <c r="O99"/>
  <c r="O13" s="1"/>
  <c r="I99"/>
  <c r="I13" s="1"/>
  <c r="R77"/>
  <c r="R13" s="1"/>
  <c r="K99"/>
  <c r="J119"/>
  <c r="J99" s="1"/>
  <c r="J13" s="1"/>
  <c r="Q119"/>
  <c r="Q99" s="1"/>
  <c r="Q13" s="1"/>
  <c r="P99"/>
  <c r="P13" s="1"/>
  <c r="U119"/>
  <c r="U99" s="1"/>
  <c r="U13" s="1"/>
  <c r="K13"/>
  <c r="W99"/>
  <c r="W13" s="1"/>
  <c r="AE37"/>
  <c r="Y36"/>
  <c r="Y35" s="1"/>
  <c r="AF40"/>
  <c r="Z39"/>
  <c r="Z38" s="1"/>
  <c r="Y39"/>
  <c r="Y38" s="1"/>
  <c r="AE40"/>
  <c r="Z42"/>
  <c r="Z41" s="1"/>
  <c r="AF43"/>
  <c r="AC99"/>
  <c r="AC13" s="1"/>
  <c r="Z33"/>
  <c r="Z32" s="1"/>
  <c r="Z31" s="1"/>
  <c r="AF34"/>
  <c r="AJ99"/>
  <c r="AJ13" s="1"/>
  <c r="AI137"/>
  <c r="AI99" s="1"/>
  <c r="AI13" s="1"/>
  <c r="AP30"/>
  <c r="AP29" s="1"/>
  <c r="AR140"/>
  <c r="AR139" s="1"/>
  <c r="AR138" s="1"/>
  <c r="AR137" s="1"/>
  <c r="AX141"/>
  <c r="AO99"/>
  <c r="AQ140"/>
  <c r="AQ139" s="1"/>
  <c r="AQ138" s="1"/>
  <c r="AW141"/>
  <c r="AH119"/>
  <c r="AH99" s="1"/>
  <c r="AO30"/>
  <c r="AO29" s="1"/>
  <c r="AG77"/>
  <c r="AH77"/>
  <c r="AG119"/>
  <c r="AG99" s="1"/>
  <c r="AN119"/>
  <c r="AM119"/>
  <c r="AM99" s="1"/>
  <c r="AM13" s="1"/>
  <c r="AN137"/>
  <c r="AP137"/>
  <c r="AP99" s="1"/>
  <c r="AX149"/>
  <c r="AU30"/>
  <c r="AU29" s="1"/>
  <c r="AT77"/>
  <c r="AV137"/>
  <c r="AV99" s="1"/>
  <c r="AV13" s="1"/>
  <c r="AS77"/>
  <c r="AT119"/>
  <c r="AU137"/>
  <c r="AU99" s="1"/>
  <c r="AS99"/>
  <c r="AT137"/>
  <c r="BA77"/>
  <c r="AY137"/>
  <c r="AY99" s="1"/>
  <c r="AY13" s="1"/>
  <c r="AZ99"/>
  <c r="AZ13" s="1"/>
  <c r="BB30"/>
  <c r="BB29" s="1"/>
  <c r="BB13" s="1"/>
  <c r="BA99"/>
  <c r="BV50"/>
  <c r="BP49"/>
  <c r="BP48" s="1"/>
  <c r="BP47" s="1"/>
  <c r="BI49"/>
  <c r="BI48" s="1"/>
  <c r="BI47" s="1"/>
  <c r="BO50"/>
  <c r="BE13"/>
  <c r="BJ49"/>
  <c r="BJ48" s="1"/>
  <c r="BJ47" s="1"/>
  <c r="BF77"/>
  <c r="BF99"/>
  <c r="BG99"/>
  <c r="BG13" s="1"/>
  <c r="BK30"/>
  <c r="BK29" s="1"/>
  <c r="BK77"/>
  <c r="BM30"/>
  <c r="BM29" s="1"/>
  <c r="BN30"/>
  <c r="BN29" s="1"/>
  <c r="BN13" s="1"/>
  <c r="BL99"/>
  <c r="BL13" s="1"/>
  <c r="BM137"/>
  <c r="BP164"/>
  <c r="BP163" s="1"/>
  <c r="BP162" s="1"/>
  <c r="BK137"/>
  <c r="BK99" s="1"/>
  <c r="BR99"/>
  <c r="BT137"/>
  <c r="BQ77"/>
  <c r="BS157"/>
  <c r="BQ166"/>
  <c r="BQ156" s="1"/>
  <c r="BR77"/>
  <c r="BS99"/>
  <c r="BS30"/>
  <c r="BS29" s="1"/>
  <c r="BQ46"/>
  <c r="BQ45" s="1"/>
  <c r="BQ55"/>
  <c r="BT30"/>
  <c r="BT29" s="1"/>
  <c r="BR46"/>
  <c r="BR45" s="1"/>
  <c r="BR55"/>
  <c r="BT99"/>
  <c r="BQ99"/>
  <c r="BR166"/>
  <c r="BR156" s="1"/>
  <c r="BT157"/>
  <c r="BT156" s="1"/>
  <c r="BS166"/>
  <c r="BJ69" l="1"/>
  <c r="BJ68" s="1"/>
  <c r="BJ67" s="1"/>
  <c r="BJ66" s="1"/>
  <c r="AE160"/>
  <c r="AE159" s="1"/>
  <c r="AE158" s="1"/>
  <c r="AE157" s="1"/>
  <c r="AK161"/>
  <c r="AX173"/>
  <c r="AX172" s="1"/>
  <c r="AX171" s="1"/>
  <c r="AX166" s="1"/>
  <c r="BD174"/>
  <c r="AL137"/>
  <c r="M119"/>
  <c r="M99" s="1"/>
  <c r="M13" s="1"/>
  <c r="AQ153"/>
  <c r="AQ152" s="1"/>
  <c r="AQ151" s="1"/>
  <c r="AQ150" s="1"/>
  <c r="AW154"/>
  <c r="BU122"/>
  <c r="CA123"/>
  <c r="BV112"/>
  <c r="BV111" s="1"/>
  <c r="BV110" s="1"/>
  <c r="BV109" s="1"/>
  <c r="CB113"/>
  <c r="CA164"/>
  <c r="CA163" s="1"/>
  <c r="CA162" s="1"/>
  <c r="CG165"/>
  <c r="AW86"/>
  <c r="AW85" s="1"/>
  <c r="AW84" s="1"/>
  <c r="AW83" s="1"/>
  <c r="BC87"/>
  <c r="AX198"/>
  <c r="AR197"/>
  <c r="AR196" s="1"/>
  <c r="AR195" s="1"/>
  <c r="AR194" s="1"/>
  <c r="AR193" s="1"/>
  <c r="AX143"/>
  <c r="BD144"/>
  <c r="BD146"/>
  <c r="AX145"/>
  <c r="BO97"/>
  <c r="BI96"/>
  <c r="BI95" s="1"/>
  <c r="BI94" s="1"/>
  <c r="BI93" s="1"/>
  <c r="AQ169"/>
  <c r="AQ168" s="1"/>
  <c r="AQ167" s="1"/>
  <c r="AW170"/>
  <c r="AR183"/>
  <c r="AR182" s="1"/>
  <c r="AR181" s="1"/>
  <c r="AR180" s="1"/>
  <c r="AX184"/>
  <c r="BV49"/>
  <c r="BV48" s="1"/>
  <c r="BV47" s="1"/>
  <c r="CB50"/>
  <c r="AR117"/>
  <c r="AR116" s="1"/>
  <c r="AR115" s="1"/>
  <c r="AR114" s="1"/>
  <c r="AX118"/>
  <c r="BD91"/>
  <c r="BD90" s="1"/>
  <c r="BD89" s="1"/>
  <c r="BD88" s="1"/>
  <c r="BJ92"/>
  <c r="BD36"/>
  <c r="BD35" s="1"/>
  <c r="BJ37"/>
  <c r="AK174"/>
  <c r="AE173"/>
  <c r="AE172" s="1"/>
  <c r="AE171" s="1"/>
  <c r="AE166" s="1"/>
  <c r="AX191"/>
  <c r="AR190"/>
  <c r="AR189" s="1"/>
  <c r="AR188" s="1"/>
  <c r="AR187" s="1"/>
  <c r="AR186" s="1"/>
  <c r="AQ112"/>
  <c r="AQ111" s="1"/>
  <c r="AQ110" s="1"/>
  <c r="AQ109" s="1"/>
  <c r="AW113"/>
  <c r="BV164"/>
  <c r="BV163" s="1"/>
  <c r="BV162" s="1"/>
  <c r="CB165"/>
  <c r="BV74"/>
  <c r="BV73" s="1"/>
  <c r="BV72" s="1"/>
  <c r="BV71" s="1"/>
  <c r="CB75"/>
  <c r="BC92"/>
  <c r="AW91"/>
  <c r="AW90" s="1"/>
  <c r="AW89" s="1"/>
  <c r="AW88" s="1"/>
  <c r="AW77" s="1"/>
  <c r="BP136"/>
  <c r="BJ135"/>
  <c r="BJ134" s="1"/>
  <c r="AX60"/>
  <c r="AR59"/>
  <c r="AR58" s="1"/>
  <c r="AR57" s="1"/>
  <c r="AR56" s="1"/>
  <c r="AR55" s="1"/>
  <c r="AE183"/>
  <c r="AE182" s="1"/>
  <c r="AE181" s="1"/>
  <c r="AE180" s="1"/>
  <c r="AK184"/>
  <c r="AW34"/>
  <c r="AQ33"/>
  <c r="AQ32" s="1"/>
  <c r="AQ31" s="1"/>
  <c r="AQ145"/>
  <c r="AQ142" s="1"/>
  <c r="AQ137" s="1"/>
  <c r="AW146"/>
  <c r="BJ65"/>
  <c r="BD64"/>
  <c r="BD63" s="1"/>
  <c r="BD62" s="1"/>
  <c r="BD61" s="1"/>
  <c r="AW190"/>
  <c r="AW189" s="1"/>
  <c r="AW188" s="1"/>
  <c r="AW187" s="1"/>
  <c r="AW186" s="1"/>
  <c r="BC191"/>
  <c r="CH70"/>
  <c r="CB69"/>
  <c r="CB68" s="1"/>
  <c r="CB67" s="1"/>
  <c r="CB66" s="1"/>
  <c r="AW179"/>
  <c r="AQ178"/>
  <c r="AQ177" s="1"/>
  <c r="AQ176" s="1"/>
  <c r="AQ175" s="1"/>
  <c r="BC60"/>
  <c r="AW59"/>
  <c r="AW58" s="1"/>
  <c r="AW57" s="1"/>
  <c r="AW56" s="1"/>
  <c r="BC19"/>
  <c r="BC18" s="1"/>
  <c r="BC17" s="1"/>
  <c r="BC16" s="1"/>
  <c r="BC15" s="1"/>
  <c r="BI20"/>
  <c r="CA81"/>
  <c r="CA80" s="1"/>
  <c r="CA79" s="1"/>
  <c r="CA78" s="1"/>
  <c r="CG82"/>
  <c r="BP104"/>
  <c r="BJ103"/>
  <c r="BJ102" s="1"/>
  <c r="BJ101" s="1"/>
  <c r="BJ100" s="1"/>
  <c r="BO65"/>
  <c r="BI64"/>
  <c r="BI63" s="1"/>
  <c r="BI62" s="1"/>
  <c r="BI61" s="1"/>
  <c r="BC197"/>
  <c r="BC196" s="1"/>
  <c r="BC195" s="1"/>
  <c r="BC194" s="1"/>
  <c r="BC193" s="1"/>
  <c r="BI198"/>
  <c r="BC135"/>
  <c r="BC134" s="1"/>
  <c r="BI136"/>
  <c r="BD169"/>
  <c r="BD168" s="1"/>
  <c r="BD167" s="1"/>
  <c r="BJ170"/>
  <c r="AD13"/>
  <c r="BD87"/>
  <c r="AX86"/>
  <c r="AX85" s="1"/>
  <c r="AX84" s="1"/>
  <c r="AX83" s="1"/>
  <c r="AX77" s="1"/>
  <c r="AN99"/>
  <c r="AN13" s="1"/>
  <c r="AG13"/>
  <c r="AL160"/>
  <c r="AL159" s="1"/>
  <c r="AL158" s="1"/>
  <c r="AL157" s="1"/>
  <c r="AL156" s="1"/>
  <c r="AR161"/>
  <c r="BI144"/>
  <c r="BC143"/>
  <c r="AW52"/>
  <c r="AW51" s="1"/>
  <c r="AW46" s="1"/>
  <c r="AW45" s="1"/>
  <c r="BC53"/>
  <c r="BI149"/>
  <c r="BC148"/>
  <c r="BC147" s="1"/>
  <c r="AX52"/>
  <c r="AX51" s="1"/>
  <c r="AX46" s="1"/>
  <c r="AX45" s="1"/>
  <c r="BD53"/>
  <c r="BP179"/>
  <c r="BJ178"/>
  <c r="BJ177" s="1"/>
  <c r="BJ176" s="1"/>
  <c r="BJ175" s="1"/>
  <c r="AW75"/>
  <c r="AQ74"/>
  <c r="AQ73" s="1"/>
  <c r="AQ72" s="1"/>
  <c r="AQ71" s="1"/>
  <c r="AQ55" s="1"/>
  <c r="AH13"/>
  <c r="Z77"/>
  <c r="AS13"/>
  <c r="AF123"/>
  <c r="Z122"/>
  <c r="Z121" s="1"/>
  <c r="Z120" s="1"/>
  <c r="Z119" s="1"/>
  <c r="Z99" s="1"/>
  <c r="AW125"/>
  <c r="AQ124"/>
  <c r="AQ121" s="1"/>
  <c r="AQ120" s="1"/>
  <c r="BM99"/>
  <c r="AT99"/>
  <c r="AT13" s="1"/>
  <c r="BJ125"/>
  <c r="BD124"/>
  <c r="BS156"/>
  <c r="BS13" s="1"/>
  <c r="BF13"/>
  <c r="BC117"/>
  <c r="BC116" s="1"/>
  <c r="BC115" s="1"/>
  <c r="BC114" s="1"/>
  <c r="BI118"/>
  <c r="AQ103"/>
  <c r="AQ102" s="1"/>
  <c r="AQ101" s="1"/>
  <c r="AQ100" s="1"/>
  <c r="AW104"/>
  <c r="BJ82"/>
  <c r="BD81"/>
  <c r="BD80" s="1"/>
  <c r="BD79" s="1"/>
  <c r="BD78" s="1"/>
  <c r="BJ97"/>
  <c r="BD96"/>
  <c r="BD95" s="1"/>
  <c r="BD94" s="1"/>
  <c r="BD93" s="1"/>
  <c r="G13"/>
  <c r="BI43"/>
  <c r="BC42"/>
  <c r="BC41" s="1"/>
  <c r="AR128"/>
  <c r="AL127"/>
  <c r="AL126" s="1"/>
  <c r="BR13"/>
  <c r="BI69"/>
  <c r="BI68" s="1"/>
  <c r="BI67" s="1"/>
  <c r="BI66" s="1"/>
  <c r="BO70"/>
  <c r="BV20"/>
  <c r="BP19"/>
  <c r="BP18" s="1"/>
  <c r="BP17" s="1"/>
  <c r="BP16" s="1"/>
  <c r="BP15" s="1"/>
  <c r="Y99"/>
  <c r="AO13"/>
  <c r="AK127"/>
  <c r="AK126" s="1"/>
  <c r="AK119" s="1"/>
  <c r="AK99" s="1"/>
  <c r="AQ128"/>
  <c r="BV154"/>
  <c r="BP153"/>
  <c r="BP152" s="1"/>
  <c r="BP151" s="1"/>
  <c r="BP150" s="1"/>
  <c r="AW129"/>
  <c r="BC130"/>
  <c r="AU13"/>
  <c r="BM13"/>
  <c r="BA13"/>
  <c r="AP13"/>
  <c r="BK13"/>
  <c r="BC141"/>
  <c r="AW140"/>
  <c r="AW139" s="1"/>
  <c r="AW138" s="1"/>
  <c r="AL43"/>
  <c r="AF42"/>
  <c r="AF41" s="1"/>
  <c r="AK40"/>
  <c r="AE39"/>
  <c r="AE38" s="1"/>
  <c r="BT13"/>
  <c r="Z30"/>
  <c r="Z29" s="1"/>
  <c r="Z13" s="1"/>
  <c r="Y30"/>
  <c r="Y29" s="1"/>
  <c r="AX148"/>
  <c r="AX147" s="1"/>
  <c r="BD149"/>
  <c r="AF33"/>
  <c r="AF32" s="1"/>
  <c r="AF31" s="1"/>
  <c r="AL34"/>
  <c r="AF39"/>
  <c r="AF38" s="1"/>
  <c r="AL40"/>
  <c r="BQ13"/>
  <c r="BU50"/>
  <c r="BO49"/>
  <c r="BO48" s="1"/>
  <c r="BO47" s="1"/>
  <c r="AX140"/>
  <c r="AX139" s="1"/>
  <c r="AX138" s="1"/>
  <c r="BD141"/>
  <c r="AK37"/>
  <c r="AE36"/>
  <c r="AE35" s="1"/>
  <c r="AX133"/>
  <c r="AR132"/>
  <c r="AR131" s="1"/>
  <c r="AW132"/>
  <c r="AW131" s="1"/>
  <c r="BC133"/>
  <c r="BD173" l="1"/>
  <c r="BD172" s="1"/>
  <c r="BD171" s="1"/>
  <c r="BJ174"/>
  <c r="BD166"/>
  <c r="AK160"/>
  <c r="AK159" s="1"/>
  <c r="AK158" s="1"/>
  <c r="AK157" s="1"/>
  <c r="AQ161"/>
  <c r="Y13"/>
  <c r="AW153"/>
  <c r="AW152" s="1"/>
  <c r="AW151" s="1"/>
  <c r="AW150" s="1"/>
  <c r="BC154"/>
  <c r="BC59"/>
  <c r="BC58" s="1"/>
  <c r="BC57" s="1"/>
  <c r="BC56" s="1"/>
  <c r="BI60"/>
  <c r="BC190"/>
  <c r="BC189" s="1"/>
  <c r="BC188" s="1"/>
  <c r="BC187" s="1"/>
  <c r="BC186" s="1"/>
  <c r="BI191"/>
  <c r="AW145"/>
  <c r="AW142" s="1"/>
  <c r="BC146"/>
  <c r="AK183"/>
  <c r="AK182" s="1"/>
  <c r="AK181" s="1"/>
  <c r="AK180" s="1"/>
  <c r="AQ184"/>
  <c r="AW112"/>
  <c r="AW111" s="1"/>
  <c r="AW110" s="1"/>
  <c r="AW109" s="1"/>
  <c r="BC113"/>
  <c r="BU97"/>
  <c r="BO96"/>
  <c r="BO95" s="1"/>
  <c r="BO94" s="1"/>
  <c r="BO93" s="1"/>
  <c r="BD145"/>
  <c r="BJ146"/>
  <c r="BJ169"/>
  <c r="BJ168" s="1"/>
  <c r="BJ167" s="1"/>
  <c r="BP170"/>
  <c r="BI135"/>
  <c r="BI134" s="1"/>
  <c r="BO136"/>
  <c r="BO198"/>
  <c r="BI197"/>
  <c r="BI196" s="1"/>
  <c r="BI195" s="1"/>
  <c r="BI194" s="1"/>
  <c r="BI193" s="1"/>
  <c r="CG81"/>
  <c r="CG80" s="1"/>
  <c r="CG79" s="1"/>
  <c r="CG78" s="1"/>
  <c r="CM82"/>
  <c r="CM81" s="1"/>
  <c r="CM80" s="1"/>
  <c r="CM79" s="1"/>
  <c r="CM78" s="1"/>
  <c r="BC34"/>
  <c r="AW33"/>
  <c r="AW32" s="1"/>
  <c r="AW31" s="1"/>
  <c r="BD60"/>
  <c r="AX59"/>
  <c r="AX58" s="1"/>
  <c r="AX57" s="1"/>
  <c r="AX56" s="1"/>
  <c r="AX55" s="1"/>
  <c r="BV136"/>
  <c r="BP135"/>
  <c r="BP134" s="1"/>
  <c r="BC91"/>
  <c r="BC90" s="1"/>
  <c r="BC89" s="1"/>
  <c r="BC88" s="1"/>
  <c r="BI92"/>
  <c r="AK173"/>
  <c r="AK172" s="1"/>
  <c r="AK171" s="1"/>
  <c r="AK166" s="1"/>
  <c r="AQ174"/>
  <c r="BJ91"/>
  <c r="BJ90" s="1"/>
  <c r="BJ89" s="1"/>
  <c r="BJ88" s="1"/>
  <c r="BP92"/>
  <c r="CB49"/>
  <c r="CB48" s="1"/>
  <c r="CB47" s="1"/>
  <c r="CH50"/>
  <c r="AX183"/>
  <c r="AX182" s="1"/>
  <c r="AX181" s="1"/>
  <c r="AX180" s="1"/>
  <c r="BD184"/>
  <c r="AW169"/>
  <c r="AW168" s="1"/>
  <c r="AW167" s="1"/>
  <c r="BC170"/>
  <c r="BC86"/>
  <c r="BC85" s="1"/>
  <c r="BC84" s="1"/>
  <c r="BC83" s="1"/>
  <c r="BI87"/>
  <c r="CG164"/>
  <c r="CG163" s="1"/>
  <c r="CG162" s="1"/>
  <c r="CM165"/>
  <c r="CM164" s="1"/>
  <c r="CM163" s="1"/>
  <c r="CM162" s="1"/>
  <c r="CH113"/>
  <c r="CB112"/>
  <c r="CB111" s="1"/>
  <c r="CB110" s="1"/>
  <c r="CB109" s="1"/>
  <c r="BU49"/>
  <c r="BU48" s="1"/>
  <c r="BU47" s="1"/>
  <c r="CA50"/>
  <c r="BV153"/>
  <c r="BV152" s="1"/>
  <c r="BV151" s="1"/>
  <c r="BV150" s="1"/>
  <c r="CB154"/>
  <c r="BU65"/>
  <c r="BO64"/>
  <c r="BO63" s="1"/>
  <c r="BO62" s="1"/>
  <c r="BO61" s="1"/>
  <c r="BV104"/>
  <c r="BP103"/>
  <c r="BP102" s="1"/>
  <c r="BP101" s="1"/>
  <c r="BP100" s="1"/>
  <c r="CB74"/>
  <c r="CB73" s="1"/>
  <c r="CB72" s="1"/>
  <c r="CB71" s="1"/>
  <c r="CH75"/>
  <c r="CH165"/>
  <c r="CB164"/>
  <c r="CB163" s="1"/>
  <c r="CB162" s="1"/>
  <c r="BP37"/>
  <c r="BJ36"/>
  <c r="BJ35" s="1"/>
  <c r="BD198"/>
  <c r="AX197"/>
  <c r="AX196" s="1"/>
  <c r="AX195" s="1"/>
  <c r="AX194" s="1"/>
  <c r="AX193" s="1"/>
  <c r="AE156"/>
  <c r="AX142"/>
  <c r="BV19"/>
  <c r="BV18" s="1"/>
  <c r="BV17" s="1"/>
  <c r="BV16" s="1"/>
  <c r="BV15" s="1"/>
  <c r="CB20"/>
  <c r="BO20"/>
  <c r="BI19"/>
  <c r="BI18" s="1"/>
  <c r="BI17" s="1"/>
  <c r="BI16" s="1"/>
  <c r="BI15" s="1"/>
  <c r="BC179"/>
  <c r="AW178"/>
  <c r="AW177" s="1"/>
  <c r="AW176" s="1"/>
  <c r="AW175" s="1"/>
  <c r="CH69"/>
  <c r="CH68" s="1"/>
  <c r="CH67" s="1"/>
  <c r="CH66" s="1"/>
  <c r="CN70"/>
  <c r="CN69" s="1"/>
  <c r="CN68" s="1"/>
  <c r="CN67" s="1"/>
  <c r="CN66" s="1"/>
  <c r="BJ64"/>
  <c r="BJ63" s="1"/>
  <c r="BJ62" s="1"/>
  <c r="BJ61" s="1"/>
  <c r="BP65"/>
  <c r="BD191"/>
  <c r="AX190"/>
  <c r="AX189" s="1"/>
  <c r="AX188" s="1"/>
  <c r="AX187" s="1"/>
  <c r="AX186" s="1"/>
  <c r="BD118"/>
  <c r="AX117"/>
  <c r="AX116" s="1"/>
  <c r="AX115" s="1"/>
  <c r="AX114" s="1"/>
  <c r="BJ144"/>
  <c r="BD143"/>
  <c r="BD142" s="1"/>
  <c r="CA122"/>
  <c r="CG123"/>
  <c r="AW137"/>
  <c r="BD86"/>
  <c r="BD85" s="1"/>
  <c r="BD84" s="1"/>
  <c r="BD83" s="1"/>
  <c r="BD77" s="1"/>
  <c r="BJ87"/>
  <c r="BV179"/>
  <c r="BP178"/>
  <c r="BP177" s="1"/>
  <c r="BP176" s="1"/>
  <c r="BP175" s="1"/>
  <c r="BC52"/>
  <c r="BC51" s="1"/>
  <c r="BC46" s="1"/>
  <c r="BC45" s="1"/>
  <c r="BI53"/>
  <c r="AR160"/>
  <c r="AR159" s="1"/>
  <c r="AR158" s="1"/>
  <c r="AR157" s="1"/>
  <c r="AR156" s="1"/>
  <c r="AX161"/>
  <c r="BD52"/>
  <c r="BD51" s="1"/>
  <c r="BD46" s="1"/>
  <c r="BD45" s="1"/>
  <c r="BJ53"/>
  <c r="BO149"/>
  <c r="BI148"/>
  <c r="BI147" s="1"/>
  <c r="BO144"/>
  <c r="BI143"/>
  <c r="AW74"/>
  <c r="AW73" s="1"/>
  <c r="AW72" s="1"/>
  <c r="AW71" s="1"/>
  <c r="AW55" s="1"/>
  <c r="BC75"/>
  <c r="AW124"/>
  <c r="AW121" s="1"/>
  <c r="AW120" s="1"/>
  <c r="BC125"/>
  <c r="AL123"/>
  <c r="AF122"/>
  <c r="AF121" s="1"/>
  <c r="AF120" s="1"/>
  <c r="AF119" s="1"/>
  <c r="AF99" s="1"/>
  <c r="BP125"/>
  <c r="BJ124"/>
  <c r="AW103"/>
  <c r="AW102" s="1"/>
  <c r="AW101" s="1"/>
  <c r="AW100" s="1"/>
  <c r="BC104"/>
  <c r="BO118"/>
  <c r="BI117"/>
  <c r="BI116" s="1"/>
  <c r="BI115" s="1"/>
  <c r="BI114" s="1"/>
  <c r="BP82"/>
  <c r="BJ81"/>
  <c r="BJ80" s="1"/>
  <c r="BJ79" s="1"/>
  <c r="BJ78" s="1"/>
  <c r="BJ96"/>
  <c r="BJ95" s="1"/>
  <c r="BJ94" s="1"/>
  <c r="BJ93" s="1"/>
  <c r="BP97"/>
  <c r="BU70"/>
  <c r="BO69"/>
  <c r="BO68" s="1"/>
  <c r="BO67" s="1"/>
  <c r="BO66" s="1"/>
  <c r="BI42"/>
  <c r="BI41" s="1"/>
  <c r="BO43"/>
  <c r="AX128"/>
  <c r="AR127"/>
  <c r="AR126" s="1"/>
  <c r="AW128"/>
  <c r="AQ127"/>
  <c r="AQ126" s="1"/>
  <c r="AQ119" s="1"/>
  <c r="AQ99" s="1"/>
  <c r="AX137"/>
  <c r="BC129"/>
  <c r="BI130"/>
  <c r="AE30"/>
  <c r="AE29" s="1"/>
  <c r="AE13" s="1"/>
  <c r="AR43"/>
  <c r="AL42"/>
  <c r="AL41" s="1"/>
  <c r="AF30"/>
  <c r="AF29" s="1"/>
  <c r="BC132"/>
  <c r="BC131" s="1"/>
  <c r="BI133"/>
  <c r="AL39"/>
  <c r="AL38" s="1"/>
  <c r="AR40"/>
  <c r="AL33"/>
  <c r="AL32" s="1"/>
  <c r="AL31" s="1"/>
  <c r="AR34"/>
  <c r="BD148"/>
  <c r="BD147" s="1"/>
  <c r="BJ149"/>
  <c r="AX132"/>
  <c r="AX131" s="1"/>
  <c r="BD133"/>
  <c r="AK36"/>
  <c r="AK35" s="1"/>
  <c r="AQ37"/>
  <c r="AK39"/>
  <c r="AK38" s="1"/>
  <c r="AQ40"/>
  <c r="BC140"/>
  <c r="BC139" s="1"/>
  <c r="BC138" s="1"/>
  <c r="BI141"/>
  <c r="BD140"/>
  <c r="BD139" s="1"/>
  <c r="BD138" s="1"/>
  <c r="BJ141"/>
  <c r="AW161" l="1"/>
  <c r="AQ160"/>
  <c r="AQ159" s="1"/>
  <c r="AQ158" s="1"/>
  <c r="AQ157" s="1"/>
  <c r="BP174"/>
  <c r="BJ173"/>
  <c r="BJ172" s="1"/>
  <c r="BJ171" s="1"/>
  <c r="BJ166" s="1"/>
  <c r="BI154"/>
  <c r="BC153"/>
  <c r="BC152" s="1"/>
  <c r="BC151" s="1"/>
  <c r="BC150" s="1"/>
  <c r="AF13"/>
  <c r="AK156"/>
  <c r="CG122"/>
  <c r="CM123"/>
  <c r="CM122" s="1"/>
  <c r="BP144"/>
  <c r="BJ143"/>
  <c r="BD190"/>
  <c r="BD189" s="1"/>
  <c r="BD188" s="1"/>
  <c r="BD187" s="1"/>
  <c r="BD186" s="1"/>
  <c r="BJ191"/>
  <c r="BU20"/>
  <c r="BO19"/>
  <c r="BO18" s="1"/>
  <c r="BO17" s="1"/>
  <c r="BO16" s="1"/>
  <c r="BO15" s="1"/>
  <c r="BJ198"/>
  <c r="BD197"/>
  <c r="BD196" s="1"/>
  <c r="BD195" s="1"/>
  <c r="BD194" s="1"/>
  <c r="BD193" s="1"/>
  <c r="CH164"/>
  <c r="CH163" s="1"/>
  <c r="CH162" s="1"/>
  <c r="CN165"/>
  <c r="CN164" s="1"/>
  <c r="CN163" s="1"/>
  <c r="CN162" s="1"/>
  <c r="CB153"/>
  <c r="CB152" s="1"/>
  <c r="CB151" s="1"/>
  <c r="CB150" s="1"/>
  <c r="CH154"/>
  <c r="CH112"/>
  <c r="CH111" s="1"/>
  <c r="CH110" s="1"/>
  <c r="CH109" s="1"/>
  <c r="CN113"/>
  <c r="CN112" s="1"/>
  <c r="CN111" s="1"/>
  <c r="CN110" s="1"/>
  <c r="CN109" s="1"/>
  <c r="BC33"/>
  <c r="BC32" s="1"/>
  <c r="BC31" s="1"/>
  <c r="BI34"/>
  <c r="BU198"/>
  <c r="BO197"/>
  <c r="BO196" s="1"/>
  <c r="BO195" s="1"/>
  <c r="BO194" s="1"/>
  <c r="BO193" s="1"/>
  <c r="BU96"/>
  <c r="BU95" s="1"/>
  <c r="BU94" s="1"/>
  <c r="BU93" s="1"/>
  <c r="CA97"/>
  <c r="BU69"/>
  <c r="BU68" s="1"/>
  <c r="BU67" s="1"/>
  <c r="BU66" s="1"/>
  <c r="CA70"/>
  <c r="CH20"/>
  <c r="CB19"/>
  <c r="CB18" s="1"/>
  <c r="CB17" s="1"/>
  <c r="CB16" s="1"/>
  <c r="CB15" s="1"/>
  <c r="CN75"/>
  <c r="CN74" s="1"/>
  <c r="CN73" s="1"/>
  <c r="CN72" s="1"/>
  <c r="CN71" s="1"/>
  <c r="CH74"/>
  <c r="CH73" s="1"/>
  <c r="CH72" s="1"/>
  <c r="CH71" s="1"/>
  <c r="BI170"/>
  <c r="BC169"/>
  <c r="BC168" s="1"/>
  <c r="BC167" s="1"/>
  <c r="BD183"/>
  <c r="BD182" s="1"/>
  <c r="BD181" s="1"/>
  <c r="BD180" s="1"/>
  <c r="BJ184"/>
  <c r="CN50"/>
  <c r="CN49" s="1"/>
  <c r="CN48" s="1"/>
  <c r="CN47" s="1"/>
  <c r="CH49"/>
  <c r="CH48" s="1"/>
  <c r="CH47" s="1"/>
  <c r="BV92"/>
  <c r="BP91"/>
  <c r="BP90" s="1"/>
  <c r="BP89" s="1"/>
  <c r="BP88" s="1"/>
  <c r="BP146"/>
  <c r="BJ145"/>
  <c r="BI113"/>
  <c r="BC112"/>
  <c r="BC111" s="1"/>
  <c r="BC110" s="1"/>
  <c r="BC109" s="1"/>
  <c r="BI59"/>
  <c r="BI58" s="1"/>
  <c r="BI57" s="1"/>
  <c r="BI56" s="1"/>
  <c r="BO60"/>
  <c r="BV178"/>
  <c r="BV177" s="1"/>
  <c r="BV176" s="1"/>
  <c r="BV175" s="1"/>
  <c r="CB179"/>
  <c r="BD117"/>
  <c r="BD116" s="1"/>
  <c r="BD115" s="1"/>
  <c r="BD114" s="1"/>
  <c r="BJ118"/>
  <c r="BI179"/>
  <c r="BC178"/>
  <c r="BC177" s="1"/>
  <c r="BC176" s="1"/>
  <c r="BC175" s="1"/>
  <c r="BV37"/>
  <c r="BP36"/>
  <c r="BP35" s="1"/>
  <c r="BV103"/>
  <c r="BV102" s="1"/>
  <c r="BV101" s="1"/>
  <c r="BV100" s="1"/>
  <c r="CB104"/>
  <c r="BU64"/>
  <c r="BU63" s="1"/>
  <c r="BU62" s="1"/>
  <c r="BU61" s="1"/>
  <c r="CA65"/>
  <c r="CA49"/>
  <c r="CA48" s="1"/>
  <c r="CA47" s="1"/>
  <c r="CG50"/>
  <c r="BV135"/>
  <c r="BV134" s="1"/>
  <c r="CB136"/>
  <c r="BJ60"/>
  <c r="BD59"/>
  <c r="BD58" s="1"/>
  <c r="BD57" s="1"/>
  <c r="BD56" s="1"/>
  <c r="BD55" s="1"/>
  <c r="BC77"/>
  <c r="BV65"/>
  <c r="BP64"/>
  <c r="BP63" s="1"/>
  <c r="BP62" s="1"/>
  <c r="BP61" s="1"/>
  <c r="BO87"/>
  <c r="BI86"/>
  <c r="BI85" s="1"/>
  <c r="BI84" s="1"/>
  <c r="BI83" s="1"/>
  <c r="AQ173"/>
  <c r="AQ172" s="1"/>
  <c r="AQ171" s="1"/>
  <c r="AQ166" s="1"/>
  <c r="AW174"/>
  <c r="BI91"/>
  <c r="BI90" s="1"/>
  <c r="BI89" s="1"/>
  <c r="BI88" s="1"/>
  <c r="BO92"/>
  <c r="BU136"/>
  <c r="BO135"/>
  <c r="BO134" s="1"/>
  <c r="BV170"/>
  <c r="BP169"/>
  <c r="BP168" s="1"/>
  <c r="BP167" s="1"/>
  <c r="AQ183"/>
  <c r="AQ182" s="1"/>
  <c r="AQ181" s="1"/>
  <c r="AQ180" s="1"/>
  <c r="AW184"/>
  <c r="BI146"/>
  <c r="BC145"/>
  <c r="BC142" s="1"/>
  <c r="BC137" s="1"/>
  <c r="BO191"/>
  <c r="BI190"/>
  <c r="BI189" s="1"/>
  <c r="BI188" s="1"/>
  <c r="BI187" s="1"/>
  <c r="BI186" s="1"/>
  <c r="BJ86"/>
  <c r="BJ85" s="1"/>
  <c r="BJ84" s="1"/>
  <c r="BJ83" s="1"/>
  <c r="BJ77" s="1"/>
  <c r="BP87"/>
  <c r="BU149"/>
  <c r="BO148"/>
  <c r="BO147" s="1"/>
  <c r="BI75"/>
  <c r="BC74"/>
  <c r="BC73" s="1"/>
  <c r="BC72" s="1"/>
  <c r="BC71" s="1"/>
  <c r="BC55" s="1"/>
  <c r="BJ52"/>
  <c r="BJ51" s="1"/>
  <c r="BJ46" s="1"/>
  <c r="BJ45" s="1"/>
  <c r="BP53"/>
  <c r="BD161"/>
  <c r="AX160"/>
  <c r="AX159" s="1"/>
  <c r="AX158" s="1"/>
  <c r="AX157" s="1"/>
  <c r="AX156" s="1"/>
  <c r="BO53"/>
  <c r="BI52"/>
  <c r="BI51" s="1"/>
  <c r="BI46" s="1"/>
  <c r="BI45" s="1"/>
  <c r="BU144"/>
  <c r="BO143"/>
  <c r="BC124"/>
  <c r="BC121" s="1"/>
  <c r="BC120" s="1"/>
  <c r="BI125"/>
  <c r="BV125"/>
  <c r="BP124"/>
  <c r="AR123"/>
  <c r="AL122"/>
  <c r="AL121" s="1"/>
  <c r="AL120" s="1"/>
  <c r="AL119" s="1"/>
  <c r="AL99" s="1"/>
  <c r="BU118"/>
  <c r="BO117"/>
  <c r="BO116" s="1"/>
  <c r="BO115" s="1"/>
  <c r="BO114" s="1"/>
  <c r="BV97"/>
  <c r="BP96"/>
  <c r="BP95" s="1"/>
  <c r="BP94" s="1"/>
  <c r="BP93" s="1"/>
  <c r="BV82"/>
  <c r="BP81"/>
  <c r="BP80" s="1"/>
  <c r="BP79" s="1"/>
  <c r="BP78" s="1"/>
  <c r="BC103"/>
  <c r="BC102" s="1"/>
  <c r="BC101" s="1"/>
  <c r="BC100" s="1"/>
  <c r="BI104"/>
  <c r="BU43"/>
  <c r="BO42"/>
  <c r="BO41" s="1"/>
  <c r="AX127"/>
  <c r="AX126" s="1"/>
  <c r="BD128"/>
  <c r="BO130"/>
  <c r="BI129"/>
  <c r="BD137"/>
  <c r="BC128"/>
  <c r="AW127"/>
  <c r="AW126" s="1"/>
  <c r="AW119" s="1"/>
  <c r="AW99" s="1"/>
  <c r="AX40"/>
  <c r="AR39"/>
  <c r="AR38" s="1"/>
  <c r="BO141"/>
  <c r="BI140"/>
  <c r="BI139" s="1"/>
  <c r="BI138" s="1"/>
  <c r="AW40"/>
  <c r="AQ39"/>
  <c r="AQ38" s="1"/>
  <c r="AQ36"/>
  <c r="AQ35" s="1"/>
  <c r="AW37"/>
  <c r="AR33"/>
  <c r="AR32" s="1"/>
  <c r="AR31" s="1"/>
  <c r="AX34"/>
  <c r="BJ133"/>
  <c r="BD132"/>
  <c r="BD131" s="1"/>
  <c r="BJ148"/>
  <c r="BJ147" s="1"/>
  <c r="BP149"/>
  <c r="AR42"/>
  <c r="AR41" s="1"/>
  <c r="AX43"/>
  <c r="BO133"/>
  <c r="BI132"/>
  <c r="BI131" s="1"/>
  <c r="BJ140"/>
  <c r="BJ139" s="1"/>
  <c r="BJ138" s="1"/>
  <c r="BP141"/>
  <c r="AK30"/>
  <c r="AK29" s="1"/>
  <c r="AK13" s="1"/>
  <c r="AL30"/>
  <c r="AL29" s="1"/>
  <c r="AL13" s="1"/>
  <c r="BV174" l="1"/>
  <c r="BP173"/>
  <c r="BP172" s="1"/>
  <c r="BP171" s="1"/>
  <c r="AW160"/>
  <c r="AW159" s="1"/>
  <c r="AW158" s="1"/>
  <c r="AW157" s="1"/>
  <c r="BC161"/>
  <c r="BP166"/>
  <c r="BO154"/>
  <c r="BI153"/>
  <c r="BI152" s="1"/>
  <c r="BI151" s="1"/>
  <c r="BI150" s="1"/>
  <c r="BU42"/>
  <c r="BU41" s="1"/>
  <c r="CA43"/>
  <c r="BU135"/>
  <c r="BU134" s="1"/>
  <c r="CA136"/>
  <c r="CB135"/>
  <c r="CB134" s="1"/>
  <c r="CH136"/>
  <c r="CG49"/>
  <c r="CG48" s="1"/>
  <c r="CG47" s="1"/>
  <c r="CM50"/>
  <c r="CM49" s="1"/>
  <c r="CM48" s="1"/>
  <c r="CM47" s="1"/>
  <c r="CA64"/>
  <c r="CA63" s="1"/>
  <c r="CA62" s="1"/>
  <c r="CA61" s="1"/>
  <c r="CG65"/>
  <c r="BP118"/>
  <c r="BJ117"/>
  <c r="BJ116" s="1"/>
  <c r="BJ115" s="1"/>
  <c r="BJ114" s="1"/>
  <c r="BO59"/>
  <c r="BO58" s="1"/>
  <c r="BO57" s="1"/>
  <c r="BO56" s="1"/>
  <c r="BU60"/>
  <c r="CA96"/>
  <c r="CA95" s="1"/>
  <c r="CA94" s="1"/>
  <c r="CA93" s="1"/>
  <c r="CG97"/>
  <c r="BU19"/>
  <c r="BU18" s="1"/>
  <c r="BU17" s="1"/>
  <c r="BU16" s="1"/>
  <c r="BU15" s="1"/>
  <c r="CA20"/>
  <c r="BI77"/>
  <c r="BV81"/>
  <c r="BV80" s="1"/>
  <c r="BV79" s="1"/>
  <c r="BV78" s="1"/>
  <c r="CB82"/>
  <c r="BU117"/>
  <c r="BU116" s="1"/>
  <c r="BU115" s="1"/>
  <c r="BU114" s="1"/>
  <c r="CA118"/>
  <c r="BU92"/>
  <c r="BO91"/>
  <c r="BO90" s="1"/>
  <c r="BO89" s="1"/>
  <c r="BO88" s="1"/>
  <c r="BJ59"/>
  <c r="BJ58" s="1"/>
  <c r="BJ57" s="1"/>
  <c r="BJ56" s="1"/>
  <c r="BJ55" s="1"/>
  <c r="BP60"/>
  <c r="BV36"/>
  <c r="BV35" s="1"/>
  <c r="CB37"/>
  <c r="BI178"/>
  <c r="BI177" s="1"/>
  <c r="BI176" s="1"/>
  <c r="BI175" s="1"/>
  <c r="BO179"/>
  <c r="BV146"/>
  <c r="BP145"/>
  <c r="BV91"/>
  <c r="BV90" s="1"/>
  <c r="BV89" s="1"/>
  <c r="BV88" s="1"/>
  <c r="CB92"/>
  <c r="CH19"/>
  <c r="CH18" s="1"/>
  <c r="CH17" s="1"/>
  <c r="CH16" s="1"/>
  <c r="CH15" s="1"/>
  <c r="CN20"/>
  <c r="CN19" s="1"/>
  <c r="CN18" s="1"/>
  <c r="CN17" s="1"/>
  <c r="CN16" s="1"/>
  <c r="CN15" s="1"/>
  <c r="BU197"/>
  <c r="BU196" s="1"/>
  <c r="BU195" s="1"/>
  <c r="BU194" s="1"/>
  <c r="BU193" s="1"/>
  <c r="CA198"/>
  <c r="BJ197"/>
  <c r="BJ196" s="1"/>
  <c r="BJ195" s="1"/>
  <c r="BJ194" s="1"/>
  <c r="BJ193" s="1"/>
  <c r="BP198"/>
  <c r="BU148"/>
  <c r="BU147" s="1"/>
  <c r="CA149"/>
  <c r="BU191"/>
  <c r="BO190"/>
  <c r="BO189" s="1"/>
  <c r="BO188" s="1"/>
  <c r="BO187" s="1"/>
  <c r="BO186" s="1"/>
  <c r="BO146"/>
  <c r="BI145"/>
  <c r="BI142" s="1"/>
  <c r="BI137" s="1"/>
  <c r="BV169"/>
  <c r="BV168" s="1"/>
  <c r="BV167" s="1"/>
  <c r="CB170"/>
  <c r="BU87"/>
  <c r="BO86"/>
  <c r="BO85" s="1"/>
  <c r="BO84" s="1"/>
  <c r="BO83" s="1"/>
  <c r="CB103"/>
  <c r="CB102" s="1"/>
  <c r="CB101" s="1"/>
  <c r="CB100" s="1"/>
  <c r="CH104"/>
  <c r="CB178"/>
  <c r="CB177" s="1"/>
  <c r="CB176" s="1"/>
  <c r="CB175" s="1"/>
  <c r="CH179"/>
  <c r="BJ183"/>
  <c r="BJ182" s="1"/>
  <c r="BJ181" s="1"/>
  <c r="BJ180" s="1"/>
  <c r="BP184"/>
  <c r="BI33"/>
  <c r="BI32" s="1"/>
  <c r="BI31" s="1"/>
  <c r="BO34"/>
  <c r="CH153"/>
  <c r="CH152" s="1"/>
  <c r="CH151" s="1"/>
  <c r="CH150" s="1"/>
  <c r="CN154"/>
  <c r="CN153" s="1"/>
  <c r="CN152" s="1"/>
  <c r="CN151" s="1"/>
  <c r="CN150" s="1"/>
  <c r="BV144"/>
  <c r="BP143"/>
  <c r="BP142" s="1"/>
  <c r="AQ156"/>
  <c r="BV96"/>
  <c r="BV95" s="1"/>
  <c r="BV94" s="1"/>
  <c r="BV93" s="1"/>
  <c r="CB97"/>
  <c r="BV124"/>
  <c r="CB125"/>
  <c r="BU143"/>
  <c r="CA144"/>
  <c r="AW183"/>
  <c r="AW182" s="1"/>
  <c r="AW181" s="1"/>
  <c r="AW180" s="1"/>
  <c r="BC184"/>
  <c r="AW173"/>
  <c r="AW172" s="1"/>
  <c r="AW171" s="1"/>
  <c r="AW166" s="1"/>
  <c r="AW156" s="1"/>
  <c r="BC174"/>
  <c r="BV64"/>
  <c r="BV63" s="1"/>
  <c r="BV62" s="1"/>
  <c r="BV61" s="1"/>
  <c r="CB65"/>
  <c r="BO113"/>
  <c r="BI112"/>
  <c r="BI111" s="1"/>
  <c r="BI110" s="1"/>
  <c r="BI109" s="1"/>
  <c r="BO170"/>
  <c r="BI169"/>
  <c r="BI168" s="1"/>
  <c r="BI167" s="1"/>
  <c r="CA69"/>
  <c r="CA68" s="1"/>
  <c r="CA67" s="1"/>
  <c r="CA66" s="1"/>
  <c r="CG70"/>
  <c r="BP191"/>
  <c r="BJ190"/>
  <c r="BJ189" s="1"/>
  <c r="BJ188" s="1"/>
  <c r="BJ187" s="1"/>
  <c r="BJ186" s="1"/>
  <c r="BJ142"/>
  <c r="BJ137" s="1"/>
  <c r="BP86"/>
  <c r="BP85" s="1"/>
  <c r="BP84" s="1"/>
  <c r="BP83" s="1"/>
  <c r="BV87"/>
  <c r="BU53"/>
  <c r="BO52"/>
  <c r="BO51" s="1"/>
  <c r="BO46" s="1"/>
  <c r="BO45" s="1"/>
  <c r="BD160"/>
  <c r="BD159" s="1"/>
  <c r="BD158" s="1"/>
  <c r="BD157" s="1"/>
  <c r="BD156" s="1"/>
  <c r="BJ161"/>
  <c r="BI74"/>
  <c r="BI73" s="1"/>
  <c r="BI72" s="1"/>
  <c r="BI71" s="1"/>
  <c r="BI55" s="1"/>
  <c r="BO75"/>
  <c r="BP77"/>
  <c r="BV53"/>
  <c r="BP52"/>
  <c r="BP51" s="1"/>
  <c r="BP46" s="1"/>
  <c r="BP45" s="1"/>
  <c r="AR122"/>
  <c r="AR121" s="1"/>
  <c r="AR120" s="1"/>
  <c r="AR119" s="1"/>
  <c r="AR99" s="1"/>
  <c r="AX123"/>
  <c r="BO125"/>
  <c r="BI124"/>
  <c r="BI121" s="1"/>
  <c r="BI120" s="1"/>
  <c r="BO104"/>
  <c r="BI103"/>
  <c r="BI102" s="1"/>
  <c r="BI101" s="1"/>
  <c r="BI100" s="1"/>
  <c r="BJ128"/>
  <c r="BD127"/>
  <c r="BD126" s="1"/>
  <c r="BU130"/>
  <c r="BO129"/>
  <c r="AR30"/>
  <c r="AR29" s="1"/>
  <c r="BC127"/>
  <c r="BC126" s="1"/>
  <c r="BC119" s="1"/>
  <c r="BC99" s="1"/>
  <c r="BI128"/>
  <c r="BV141"/>
  <c r="BP140"/>
  <c r="BP139" s="1"/>
  <c r="BP138" s="1"/>
  <c r="BD43"/>
  <c r="AX42"/>
  <c r="AX41" s="1"/>
  <c r="BV149"/>
  <c r="BP148"/>
  <c r="BP147" s="1"/>
  <c r="BC37"/>
  <c r="AW36"/>
  <c r="AW35" s="1"/>
  <c r="AW39"/>
  <c r="AW38" s="1"/>
  <c r="BC40"/>
  <c r="BD40"/>
  <c r="AX39"/>
  <c r="AX38" s="1"/>
  <c r="BJ132"/>
  <c r="BJ131" s="1"/>
  <c r="BP133"/>
  <c r="AX33"/>
  <c r="AX32" s="1"/>
  <c r="AX31" s="1"/>
  <c r="BD34"/>
  <c r="BU133"/>
  <c r="BO132"/>
  <c r="BO131" s="1"/>
  <c r="BU141"/>
  <c r="BO140"/>
  <c r="BO139" s="1"/>
  <c r="BO138" s="1"/>
  <c r="AQ30"/>
  <c r="AQ29" s="1"/>
  <c r="AQ13" s="1"/>
  <c r="BV173" l="1"/>
  <c r="BV172" s="1"/>
  <c r="BV171" s="1"/>
  <c r="CB174"/>
  <c r="BI161"/>
  <c r="BC160"/>
  <c r="BC159" s="1"/>
  <c r="BC158" s="1"/>
  <c r="BC157" s="1"/>
  <c r="BV166"/>
  <c r="BU154"/>
  <c r="BO153"/>
  <c r="BO152" s="1"/>
  <c r="BO151" s="1"/>
  <c r="BO150" s="1"/>
  <c r="BU132"/>
  <c r="BU131" s="1"/>
  <c r="CA133"/>
  <c r="BV148"/>
  <c r="BV147" s="1"/>
  <c r="CB149"/>
  <c r="BV140"/>
  <c r="BV139" s="1"/>
  <c r="BV138" s="1"/>
  <c r="CB141"/>
  <c r="BV86"/>
  <c r="BV85" s="1"/>
  <c r="BV84" s="1"/>
  <c r="BV83" s="1"/>
  <c r="BV77" s="1"/>
  <c r="CB87"/>
  <c r="CB64"/>
  <c r="CB63" s="1"/>
  <c r="CB62" s="1"/>
  <c r="CB61" s="1"/>
  <c r="CH65"/>
  <c r="BC173"/>
  <c r="BC172" s="1"/>
  <c r="BC171" s="1"/>
  <c r="BC166" s="1"/>
  <c r="BI174"/>
  <c r="BI184"/>
  <c r="BC183"/>
  <c r="BC182" s="1"/>
  <c r="BC181" s="1"/>
  <c r="BC180" s="1"/>
  <c r="CA143"/>
  <c r="CG144"/>
  <c r="CH125"/>
  <c r="CB124"/>
  <c r="BU34"/>
  <c r="BO33"/>
  <c r="BO32" s="1"/>
  <c r="BO31" s="1"/>
  <c r="CH178"/>
  <c r="CH177" s="1"/>
  <c r="CH176" s="1"/>
  <c r="CH175" s="1"/>
  <c r="CN179"/>
  <c r="CN178" s="1"/>
  <c r="CN177" s="1"/>
  <c r="CN176" s="1"/>
  <c r="CN175" s="1"/>
  <c r="CH103"/>
  <c r="CH102" s="1"/>
  <c r="CH101" s="1"/>
  <c r="CH100" s="1"/>
  <c r="CN104"/>
  <c r="CN103" s="1"/>
  <c r="CN102" s="1"/>
  <c r="CN101" s="1"/>
  <c r="CN100" s="1"/>
  <c r="CB169"/>
  <c r="CB168" s="1"/>
  <c r="CB167" s="1"/>
  <c r="CH170"/>
  <c r="BV145"/>
  <c r="CB146"/>
  <c r="CB36"/>
  <c r="CB35" s="1"/>
  <c r="CH37"/>
  <c r="CB81"/>
  <c r="CB80" s="1"/>
  <c r="CB79" s="1"/>
  <c r="CB78" s="1"/>
  <c r="CH82"/>
  <c r="BU59"/>
  <c r="BU58" s="1"/>
  <c r="BU57" s="1"/>
  <c r="BU56" s="1"/>
  <c r="CA60"/>
  <c r="CG64"/>
  <c r="CG63" s="1"/>
  <c r="CG62" s="1"/>
  <c r="CG61" s="1"/>
  <c r="CM65"/>
  <c r="CM64" s="1"/>
  <c r="CM63" s="1"/>
  <c r="CM62" s="1"/>
  <c r="CM61" s="1"/>
  <c r="CA42"/>
  <c r="CA41" s="1"/>
  <c r="CG43"/>
  <c r="BU170"/>
  <c r="BO169"/>
  <c r="BO168" s="1"/>
  <c r="BO167" s="1"/>
  <c r="BU113"/>
  <c r="BO112"/>
  <c r="BO111" s="1"/>
  <c r="BO110" s="1"/>
  <c r="BO109" s="1"/>
  <c r="BV143"/>
  <c r="CB144"/>
  <c r="BU86"/>
  <c r="BU85" s="1"/>
  <c r="BU84" s="1"/>
  <c r="BU83" s="1"/>
  <c r="CA87"/>
  <c r="BU190"/>
  <c r="BU189" s="1"/>
  <c r="BU188" s="1"/>
  <c r="BU187" s="1"/>
  <c r="BU186" s="1"/>
  <c r="CA191"/>
  <c r="CG198"/>
  <c r="CA197"/>
  <c r="CA196" s="1"/>
  <c r="CA195" s="1"/>
  <c r="CA194" s="1"/>
  <c r="CA193" s="1"/>
  <c r="BU91"/>
  <c r="BU90" s="1"/>
  <c r="BU89" s="1"/>
  <c r="BU88" s="1"/>
  <c r="CA92"/>
  <c r="BU52"/>
  <c r="BU51" s="1"/>
  <c r="BU46" s="1"/>
  <c r="BU45" s="1"/>
  <c r="CA53"/>
  <c r="CM70"/>
  <c r="CM69" s="1"/>
  <c r="CM68" s="1"/>
  <c r="CM67" s="1"/>
  <c r="CM66" s="1"/>
  <c r="CG69"/>
  <c r="CG68" s="1"/>
  <c r="CG67" s="1"/>
  <c r="CG66" s="1"/>
  <c r="CB96"/>
  <c r="CB95" s="1"/>
  <c r="CB94" s="1"/>
  <c r="CB93" s="1"/>
  <c r="CH97"/>
  <c r="BV184"/>
  <c r="BP183"/>
  <c r="BP182" s="1"/>
  <c r="BP181" s="1"/>
  <c r="BP180" s="1"/>
  <c r="CG149"/>
  <c r="CA148"/>
  <c r="CA147" s="1"/>
  <c r="BV60"/>
  <c r="BP59"/>
  <c r="BP58" s="1"/>
  <c r="BP57" s="1"/>
  <c r="BP56" s="1"/>
  <c r="BP55" s="1"/>
  <c r="CG118"/>
  <c r="CA117"/>
  <c r="CA116" s="1"/>
  <c r="CA115" s="1"/>
  <c r="CA114" s="1"/>
  <c r="CA19"/>
  <c r="CA18" s="1"/>
  <c r="CA17" s="1"/>
  <c r="CA16" s="1"/>
  <c r="CA15" s="1"/>
  <c r="CG20"/>
  <c r="CM97"/>
  <c r="CM96" s="1"/>
  <c r="CM95" s="1"/>
  <c r="CM94" s="1"/>
  <c r="CM93" s="1"/>
  <c r="CG96"/>
  <c r="CG95" s="1"/>
  <c r="CG94" s="1"/>
  <c r="CG93" s="1"/>
  <c r="CH135"/>
  <c r="CH134" s="1"/>
  <c r="CN136"/>
  <c r="CN135" s="1"/>
  <c r="CN134" s="1"/>
  <c r="CA135"/>
  <c r="CA134" s="1"/>
  <c r="CG136"/>
  <c r="BO77"/>
  <c r="BU140"/>
  <c r="BU139" s="1"/>
  <c r="BU138" s="1"/>
  <c r="CA141"/>
  <c r="BU129"/>
  <c r="CA130"/>
  <c r="BV52"/>
  <c r="BV51" s="1"/>
  <c r="BV46" s="1"/>
  <c r="BV45" s="1"/>
  <c r="CB53"/>
  <c r="BV191"/>
  <c r="BP190"/>
  <c r="BP189" s="1"/>
  <c r="BP188" s="1"/>
  <c r="BP187" s="1"/>
  <c r="BP186" s="1"/>
  <c r="BU146"/>
  <c r="BO145"/>
  <c r="BO142" s="1"/>
  <c r="BO137" s="1"/>
  <c r="BV198"/>
  <c r="BP197"/>
  <c r="BP196" s="1"/>
  <c r="BP195" s="1"/>
  <c r="BP194" s="1"/>
  <c r="BP193" s="1"/>
  <c r="CB91"/>
  <c r="CB90" s="1"/>
  <c r="CB89" s="1"/>
  <c r="CB88" s="1"/>
  <c r="CH92"/>
  <c r="BU179"/>
  <c r="BO178"/>
  <c r="BO177" s="1"/>
  <c r="BO176" s="1"/>
  <c r="BO175" s="1"/>
  <c r="BV118"/>
  <c r="BP117"/>
  <c r="BP116" s="1"/>
  <c r="BP115" s="1"/>
  <c r="BP114" s="1"/>
  <c r="AR13"/>
  <c r="BJ160"/>
  <c r="BJ159" s="1"/>
  <c r="BJ158" s="1"/>
  <c r="BJ157" s="1"/>
  <c r="BJ156" s="1"/>
  <c r="BP161"/>
  <c r="BO74"/>
  <c r="BO73" s="1"/>
  <c r="BO72" s="1"/>
  <c r="BO71" s="1"/>
  <c r="BO55" s="1"/>
  <c r="BU75"/>
  <c r="BD123"/>
  <c r="AX122"/>
  <c r="AX121" s="1"/>
  <c r="AX120" s="1"/>
  <c r="AX119" s="1"/>
  <c r="AX99" s="1"/>
  <c r="BU125"/>
  <c r="BO124"/>
  <c r="BO121" s="1"/>
  <c r="BO120" s="1"/>
  <c r="BU104"/>
  <c r="BO103"/>
  <c r="BO102" s="1"/>
  <c r="BO101" s="1"/>
  <c r="BO100" s="1"/>
  <c r="BP128"/>
  <c r="BJ127"/>
  <c r="BJ126" s="1"/>
  <c r="BO128"/>
  <c r="BI127"/>
  <c r="BI126" s="1"/>
  <c r="BI119" s="1"/>
  <c r="BI99" s="1"/>
  <c r="AX30"/>
  <c r="AX29" s="1"/>
  <c r="AW30"/>
  <c r="AW29" s="1"/>
  <c r="AW13" s="1"/>
  <c r="BI40"/>
  <c r="BC39"/>
  <c r="BC38" s="1"/>
  <c r="BP137"/>
  <c r="BD39"/>
  <c r="BD38" s="1"/>
  <c r="BJ40"/>
  <c r="BI37"/>
  <c r="BC36"/>
  <c r="BC35" s="1"/>
  <c r="BD42"/>
  <c r="BD41" s="1"/>
  <c r="BJ43"/>
  <c r="BD33"/>
  <c r="BD32" s="1"/>
  <c r="BD31" s="1"/>
  <c r="BJ34"/>
  <c r="BV133"/>
  <c r="BP132"/>
  <c r="BP131" s="1"/>
  <c r="BI160" l="1"/>
  <c r="BI159" s="1"/>
  <c r="BI158" s="1"/>
  <c r="BI157" s="1"/>
  <c r="BO161"/>
  <c r="CB173"/>
  <c r="CB172" s="1"/>
  <c r="CB171" s="1"/>
  <c r="CB166" s="1"/>
  <c r="CH174"/>
  <c r="CA154"/>
  <c r="BU153"/>
  <c r="BU152" s="1"/>
  <c r="BU151" s="1"/>
  <c r="BU150" s="1"/>
  <c r="BU77"/>
  <c r="BV142"/>
  <c r="BV137" s="1"/>
  <c r="BU103"/>
  <c r="BU102" s="1"/>
  <c r="BU101" s="1"/>
  <c r="BU100" s="1"/>
  <c r="CA104"/>
  <c r="BV132"/>
  <c r="BV131" s="1"/>
  <c r="CB133"/>
  <c r="BU124"/>
  <c r="BU121" s="1"/>
  <c r="BU120" s="1"/>
  <c r="CA125"/>
  <c r="CH53"/>
  <c r="CB52"/>
  <c r="CB51" s="1"/>
  <c r="CB46" s="1"/>
  <c r="CB45" s="1"/>
  <c r="CA129"/>
  <c r="CG130"/>
  <c r="CG191"/>
  <c r="CA190"/>
  <c r="CA189" s="1"/>
  <c r="CA188" s="1"/>
  <c r="CA187" s="1"/>
  <c r="CA186" s="1"/>
  <c r="CG87"/>
  <c r="CA86"/>
  <c r="CA85" s="1"/>
  <c r="CA84" s="1"/>
  <c r="CA83" s="1"/>
  <c r="BU33"/>
  <c r="BU32" s="1"/>
  <c r="BU31" s="1"/>
  <c r="CA34"/>
  <c r="BO184"/>
  <c r="BI183"/>
  <c r="BI182" s="1"/>
  <c r="BI181" s="1"/>
  <c r="BI180" s="1"/>
  <c r="AX13"/>
  <c r="CN92"/>
  <c r="CN91" s="1"/>
  <c r="CN90" s="1"/>
  <c r="CN89" s="1"/>
  <c r="CN88" s="1"/>
  <c r="CH91"/>
  <c r="CH90" s="1"/>
  <c r="CH89" s="1"/>
  <c r="CH88" s="1"/>
  <c r="BV190"/>
  <c r="BV189" s="1"/>
  <c r="BV188" s="1"/>
  <c r="BV187" s="1"/>
  <c r="BV186" s="1"/>
  <c r="CB191"/>
  <c r="CG53"/>
  <c r="CA52"/>
  <c r="CA51" s="1"/>
  <c r="CA46" s="1"/>
  <c r="CA45" s="1"/>
  <c r="BU169"/>
  <c r="BU168" s="1"/>
  <c r="BU167" s="1"/>
  <c r="CA170"/>
  <c r="CG42"/>
  <c r="CG41" s="1"/>
  <c r="CM43"/>
  <c r="CM42" s="1"/>
  <c r="CM41" s="1"/>
  <c r="CN82"/>
  <c r="CN81" s="1"/>
  <c r="CN80" s="1"/>
  <c r="CN79" s="1"/>
  <c r="CN78" s="1"/>
  <c r="CH81"/>
  <c r="CH80" s="1"/>
  <c r="CH79" s="1"/>
  <c r="CH78" s="1"/>
  <c r="CB145"/>
  <c r="CH146"/>
  <c r="CG143"/>
  <c r="CM144"/>
  <c r="CM143" s="1"/>
  <c r="CN65"/>
  <c r="CN64" s="1"/>
  <c r="CN63" s="1"/>
  <c r="CN62" s="1"/>
  <c r="CN61" s="1"/>
  <c r="CH64"/>
  <c r="CH63" s="1"/>
  <c r="CH62" s="1"/>
  <c r="CH61" s="1"/>
  <c r="CB148"/>
  <c r="CB147" s="1"/>
  <c r="CH149"/>
  <c r="BV117"/>
  <c r="BV116" s="1"/>
  <c r="BV115" s="1"/>
  <c r="BV114" s="1"/>
  <c r="CB118"/>
  <c r="BU178"/>
  <c r="BU177" s="1"/>
  <c r="BU176" s="1"/>
  <c r="BU175" s="1"/>
  <c r="CA179"/>
  <c r="BV197"/>
  <c r="BV196" s="1"/>
  <c r="BV195" s="1"/>
  <c r="BV194" s="1"/>
  <c r="BV193" s="1"/>
  <c r="CB198"/>
  <c r="BU145"/>
  <c r="BU142" s="1"/>
  <c r="BU137" s="1"/>
  <c r="CA146"/>
  <c r="CG141"/>
  <c r="CA140"/>
  <c r="CA139" s="1"/>
  <c r="CA138" s="1"/>
  <c r="CG117"/>
  <c r="CG116" s="1"/>
  <c r="CG115" s="1"/>
  <c r="CG114" s="1"/>
  <c r="CM118"/>
  <c r="CM117" s="1"/>
  <c r="CM116" s="1"/>
  <c r="CM115" s="1"/>
  <c r="CM114" s="1"/>
  <c r="BV59"/>
  <c r="BV58" s="1"/>
  <c r="BV57" s="1"/>
  <c r="BV56" s="1"/>
  <c r="BV55" s="1"/>
  <c r="CB60"/>
  <c r="CM149"/>
  <c r="CM148" s="1"/>
  <c r="CM147" s="1"/>
  <c r="CG148"/>
  <c r="CG147" s="1"/>
  <c r="BV183"/>
  <c r="BV182" s="1"/>
  <c r="BV181" s="1"/>
  <c r="BV180" s="1"/>
  <c r="CB184"/>
  <c r="CA91"/>
  <c r="CA90" s="1"/>
  <c r="CA89" s="1"/>
  <c r="CA88" s="1"/>
  <c r="CG92"/>
  <c r="CB143"/>
  <c r="CB142" s="1"/>
  <c r="CH144"/>
  <c r="CN125"/>
  <c r="CN124" s="1"/>
  <c r="CH124"/>
  <c r="BC156"/>
  <c r="BU74"/>
  <c r="BU73" s="1"/>
  <c r="BU72" s="1"/>
  <c r="BU71" s="1"/>
  <c r="BU55" s="1"/>
  <c r="CA75"/>
  <c r="CG135"/>
  <c r="CG134" s="1"/>
  <c r="CM136"/>
  <c r="CM135" s="1"/>
  <c r="CM134" s="1"/>
  <c r="CM20"/>
  <c r="CM19" s="1"/>
  <c r="CM18" s="1"/>
  <c r="CM17" s="1"/>
  <c r="CM16" s="1"/>
  <c r="CM15" s="1"/>
  <c r="CG19"/>
  <c r="CG18" s="1"/>
  <c r="CG17" s="1"/>
  <c r="CG16" s="1"/>
  <c r="CG15" s="1"/>
  <c r="CH96"/>
  <c r="CH95" s="1"/>
  <c r="CH94" s="1"/>
  <c r="CH93" s="1"/>
  <c r="CN97"/>
  <c r="CN96" s="1"/>
  <c r="CN95" s="1"/>
  <c r="CN94" s="1"/>
  <c r="CN93" s="1"/>
  <c r="CG197"/>
  <c r="CG196" s="1"/>
  <c r="CG195" s="1"/>
  <c r="CG194" s="1"/>
  <c r="CG193" s="1"/>
  <c r="CM198"/>
  <c r="CM197" s="1"/>
  <c r="CM196" s="1"/>
  <c r="CM195" s="1"/>
  <c r="CM194" s="1"/>
  <c r="CM193" s="1"/>
  <c r="BU112"/>
  <c r="BU111" s="1"/>
  <c r="BU110" s="1"/>
  <c r="BU109" s="1"/>
  <c r="CA113"/>
  <c r="CG60"/>
  <c r="CA59"/>
  <c r="CA58" s="1"/>
  <c r="CA57" s="1"/>
  <c r="CA56" s="1"/>
  <c r="CN37"/>
  <c r="CN36" s="1"/>
  <c r="CN35" s="1"/>
  <c r="CH36"/>
  <c r="CH35" s="1"/>
  <c r="CN170"/>
  <c r="CN169" s="1"/>
  <c r="CN168" s="1"/>
  <c r="CN167" s="1"/>
  <c r="CH169"/>
  <c r="CH168" s="1"/>
  <c r="CH167" s="1"/>
  <c r="BO174"/>
  <c r="BI173"/>
  <c r="BI172" s="1"/>
  <c r="BI171" s="1"/>
  <c r="BI166" s="1"/>
  <c r="CH87"/>
  <c r="CB86"/>
  <c r="CB85" s="1"/>
  <c r="CB84" s="1"/>
  <c r="CB83" s="1"/>
  <c r="CB77" s="1"/>
  <c r="CB140"/>
  <c r="CB139" s="1"/>
  <c r="CB138" s="1"/>
  <c r="CH141"/>
  <c r="CG133"/>
  <c r="CA132"/>
  <c r="CA131" s="1"/>
  <c r="BV161"/>
  <c r="BP160"/>
  <c r="BP159" s="1"/>
  <c r="BP158" s="1"/>
  <c r="BP157" s="1"/>
  <c r="BP156" s="1"/>
  <c r="BJ123"/>
  <c r="BD122"/>
  <c r="BD121" s="1"/>
  <c r="BD120" s="1"/>
  <c r="BD119" s="1"/>
  <c r="BD99" s="1"/>
  <c r="BV128"/>
  <c r="BP127"/>
  <c r="BP126" s="1"/>
  <c r="BU128"/>
  <c r="BO127"/>
  <c r="BO126" s="1"/>
  <c r="BO119" s="1"/>
  <c r="BO99" s="1"/>
  <c r="BO40"/>
  <c r="BI39"/>
  <c r="BI38" s="1"/>
  <c r="BP43"/>
  <c r="BJ42"/>
  <c r="BJ41" s="1"/>
  <c r="BC30"/>
  <c r="BC29" s="1"/>
  <c r="BP40"/>
  <c r="BJ39"/>
  <c r="BJ38" s="1"/>
  <c r="BP34"/>
  <c r="BJ33"/>
  <c r="BJ32" s="1"/>
  <c r="BJ31" s="1"/>
  <c r="BO37"/>
  <c r="BI36"/>
  <c r="BI35" s="1"/>
  <c r="BD30"/>
  <c r="BD29" s="1"/>
  <c r="CH173" l="1"/>
  <c r="CH172" s="1"/>
  <c r="CH171" s="1"/>
  <c r="CH166" s="1"/>
  <c r="CN174"/>
  <c r="CN173" s="1"/>
  <c r="CN172" s="1"/>
  <c r="CN171" s="1"/>
  <c r="CN166" s="1"/>
  <c r="BU161"/>
  <c r="BO160"/>
  <c r="BO159" s="1"/>
  <c r="BO158" s="1"/>
  <c r="BO157" s="1"/>
  <c r="CA153"/>
  <c r="CA152" s="1"/>
  <c r="CA151" s="1"/>
  <c r="CA150" s="1"/>
  <c r="CG154"/>
  <c r="BI156"/>
  <c r="BC13"/>
  <c r="CA77"/>
  <c r="BU127"/>
  <c r="BU126" s="1"/>
  <c r="BU119" s="1"/>
  <c r="BU99" s="1"/>
  <c r="CA128"/>
  <c r="CN141"/>
  <c r="CN140" s="1"/>
  <c r="CN139" s="1"/>
  <c r="CN138" s="1"/>
  <c r="CH140"/>
  <c r="CH139" s="1"/>
  <c r="CH138" s="1"/>
  <c r="CM60"/>
  <c r="CM59" s="1"/>
  <c r="CM58" s="1"/>
  <c r="CM57" s="1"/>
  <c r="CM56" s="1"/>
  <c r="CG59"/>
  <c r="CG58" s="1"/>
  <c r="CG57" s="1"/>
  <c r="CG56" s="1"/>
  <c r="BO183"/>
  <c r="BO182" s="1"/>
  <c r="BO181" s="1"/>
  <c r="BO180" s="1"/>
  <c r="BU184"/>
  <c r="CM87"/>
  <c r="CM86" s="1"/>
  <c r="CM85" s="1"/>
  <c r="CM84" s="1"/>
  <c r="CM83" s="1"/>
  <c r="CG86"/>
  <c r="CG85" s="1"/>
  <c r="CG84" s="1"/>
  <c r="CG83" s="1"/>
  <c r="CG190"/>
  <c r="CG189" s="1"/>
  <c r="CG188" s="1"/>
  <c r="CG187" s="1"/>
  <c r="CG186" s="1"/>
  <c r="CM191"/>
  <c r="CM190" s="1"/>
  <c r="CM189" s="1"/>
  <c r="CM188" s="1"/>
  <c r="CM187" s="1"/>
  <c r="CM186" s="1"/>
  <c r="CG129"/>
  <c r="CM130"/>
  <c r="CM129" s="1"/>
  <c r="CB137"/>
  <c r="BV127"/>
  <c r="BV126" s="1"/>
  <c r="CB128"/>
  <c r="CH86"/>
  <c r="CH85" s="1"/>
  <c r="CH84" s="1"/>
  <c r="CH83" s="1"/>
  <c r="CH77" s="1"/>
  <c r="CN87"/>
  <c r="CN86" s="1"/>
  <c r="CN85" s="1"/>
  <c r="CN84" s="1"/>
  <c r="CN83" s="1"/>
  <c r="CN77" s="1"/>
  <c r="BO173"/>
  <c r="BO172" s="1"/>
  <c r="BO171" s="1"/>
  <c r="BO166" s="1"/>
  <c r="BU174"/>
  <c r="CA74"/>
  <c r="CA73" s="1"/>
  <c r="CA72" s="1"/>
  <c r="CA71" s="1"/>
  <c r="CA55" s="1"/>
  <c r="CG75"/>
  <c r="CH143"/>
  <c r="CN144"/>
  <c r="CN143" s="1"/>
  <c r="CG91"/>
  <c r="CG90" s="1"/>
  <c r="CG89" s="1"/>
  <c r="CG88" s="1"/>
  <c r="CM92"/>
  <c r="CM91" s="1"/>
  <c r="CM90" s="1"/>
  <c r="CM89" s="1"/>
  <c r="CM88" s="1"/>
  <c r="CB183"/>
  <c r="CB182" s="1"/>
  <c r="CB181" s="1"/>
  <c r="CB180" s="1"/>
  <c r="CH184"/>
  <c r="CA145"/>
  <c r="CA142" s="1"/>
  <c r="CG146"/>
  <c r="CA178"/>
  <c r="CA177" s="1"/>
  <c r="CA176" s="1"/>
  <c r="CA175" s="1"/>
  <c r="CG179"/>
  <c r="CH148"/>
  <c r="CH147" s="1"/>
  <c r="CN149"/>
  <c r="CN148" s="1"/>
  <c r="CN147" s="1"/>
  <c r="CG170"/>
  <c r="CA169"/>
  <c r="CA168" s="1"/>
  <c r="CA167" s="1"/>
  <c r="BV160"/>
  <c r="BV159" s="1"/>
  <c r="BV158" s="1"/>
  <c r="BV157" s="1"/>
  <c r="BV156" s="1"/>
  <c r="CB161"/>
  <c r="CM141"/>
  <c r="CM140" s="1"/>
  <c r="CM139" s="1"/>
  <c r="CM138" s="1"/>
  <c r="CG140"/>
  <c r="CG139" s="1"/>
  <c r="CG138" s="1"/>
  <c r="CM52"/>
  <c r="CM51" s="1"/>
  <c r="CM46" s="1"/>
  <c r="CM45" s="1"/>
  <c r="CG52"/>
  <c r="CG51" s="1"/>
  <c r="CG46" s="1"/>
  <c r="CG45" s="1"/>
  <c r="CA124"/>
  <c r="CA121" s="1"/>
  <c r="CA120" s="1"/>
  <c r="CG125"/>
  <c r="CB132"/>
  <c r="CB131" s="1"/>
  <c r="CH133"/>
  <c r="CA103"/>
  <c r="CA102" s="1"/>
  <c r="CA101" s="1"/>
  <c r="CA100" s="1"/>
  <c r="CG104"/>
  <c r="CG132"/>
  <c r="CG131" s="1"/>
  <c r="CM133"/>
  <c r="CM132" s="1"/>
  <c r="CM131" s="1"/>
  <c r="CA112"/>
  <c r="CA111" s="1"/>
  <c r="CA110" s="1"/>
  <c r="CA109" s="1"/>
  <c r="CG113"/>
  <c r="CH60"/>
  <c r="CB59"/>
  <c r="CB58" s="1"/>
  <c r="CB57" s="1"/>
  <c r="CB56" s="1"/>
  <c r="CB55" s="1"/>
  <c r="CB197"/>
  <c r="CB196" s="1"/>
  <c r="CB195" s="1"/>
  <c r="CB194" s="1"/>
  <c r="CB193" s="1"/>
  <c r="CH198"/>
  <c r="CB117"/>
  <c r="CB116" s="1"/>
  <c r="CB115" s="1"/>
  <c r="CB114" s="1"/>
  <c r="CH118"/>
  <c r="CH145"/>
  <c r="CN146"/>
  <c r="CN145" s="1"/>
  <c r="CB190"/>
  <c r="CB189" s="1"/>
  <c r="CB188" s="1"/>
  <c r="CB187" s="1"/>
  <c r="CB186" s="1"/>
  <c r="CH191"/>
  <c r="CG34"/>
  <c r="CA33"/>
  <c r="CA32" s="1"/>
  <c r="CA31" s="1"/>
  <c r="CH52"/>
  <c r="CH51" s="1"/>
  <c r="CH46" s="1"/>
  <c r="CH45" s="1"/>
  <c r="CN52"/>
  <c r="CN51" s="1"/>
  <c r="CN46" s="1"/>
  <c r="CN45" s="1"/>
  <c r="CA137"/>
  <c r="BD13"/>
  <c r="BP123"/>
  <c r="BJ122"/>
  <c r="BJ121" s="1"/>
  <c r="BJ120" s="1"/>
  <c r="BJ119" s="1"/>
  <c r="BJ99" s="1"/>
  <c r="BI30"/>
  <c r="BI29" s="1"/>
  <c r="BI13" s="1"/>
  <c r="BV34"/>
  <c r="BP33"/>
  <c r="BP32" s="1"/>
  <c r="BP31" s="1"/>
  <c r="BV43"/>
  <c r="BP42"/>
  <c r="BP41" s="1"/>
  <c r="BU40"/>
  <c r="BO39"/>
  <c r="BO38" s="1"/>
  <c r="BJ30"/>
  <c r="BJ29" s="1"/>
  <c r="BJ13" s="1"/>
  <c r="BU37"/>
  <c r="BO36"/>
  <c r="BO35" s="1"/>
  <c r="BV40"/>
  <c r="BP39"/>
  <c r="BP38" s="1"/>
  <c r="CA161" l="1"/>
  <c r="BU160"/>
  <c r="BU159" s="1"/>
  <c r="BU158" s="1"/>
  <c r="BU157" s="1"/>
  <c r="CM154"/>
  <c r="CM153" s="1"/>
  <c r="CM152" s="1"/>
  <c r="CM151" s="1"/>
  <c r="CM150" s="1"/>
  <c r="CG153"/>
  <c r="CG152" s="1"/>
  <c r="CG151" s="1"/>
  <c r="CG150" s="1"/>
  <c r="CG77"/>
  <c r="BO156"/>
  <c r="BV42"/>
  <c r="BV41" s="1"/>
  <c r="CB43"/>
  <c r="BU36"/>
  <c r="BU35" s="1"/>
  <c r="CA37"/>
  <c r="BV33"/>
  <c r="BV32" s="1"/>
  <c r="BV31" s="1"/>
  <c r="CB34"/>
  <c r="CM34"/>
  <c r="CM33" s="1"/>
  <c r="CM32" s="1"/>
  <c r="CM31" s="1"/>
  <c r="CG33"/>
  <c r="CG32" s="1"/>
  <c r="CG31" s="1"/>
  <c r="BV39"/>
  <c r="BV38" s="1"/>
  <c r="CB40"/>
  <c r="CH197"/>
  <c r="CH196" s="1"/>
  <c r="CH195" s="1"/>
  <c r="CH194" s="1"/>
  <c r="CH193" s="1"/>
  <c r="CN198"/>
  <c r="CN197" s="1"/>
  <c r="CN196" s="1"/>
  <c r="CN195" s="1"/>
  <c r="CN194" s="1"/>
  <c r="CN193" s="1"/>
  <c r="CG103"/>
  <c r="CG102" s="1"/>
  <c r="CG101" s="1"/>
  <c r="CG100" s="1"/>
  <c r="CM104"/>
  <c r="CM103" s="1"/>
  <c r="CM102" s="1"/>
  <c r="CM101" s="1"/>
  <c r="CM100" s="1"/>
  <c r="CN133"/>
  <c r="CN132" s="1"/>
  <c r="CN131" s="1"/>
  <c r="CH132"/>
  <c r="CH131" s="1"/>
  <c r="CG124"/>
  <c r="CG121" s="1"/>
  <c r="CG120" s="1"/>
  <c r="CM125"/>
  <c r="CM124" s="1"/>
  <c r="CM121" s="1"/>
  <c r="CM120" s="1"/>
  <c r="CG145"/>
  <c r="CG142" s="1"/>
  <c r="CG137" s="1"/>
  <c r="CM146"/>
  <c r="CM145" s="1"/>
  <c r="CM142" s="1"/>
  <c r="CM137" s="1"/>
  <c r="BU173"/>
  <c r="BU172" s="1"/>
  <c r="BU171" s="1"/>
  <c r="BU166" s="1"/>
  <c r="CA174"/>
  <c r="CB127"/>
  <c r="CB126" s="1"/>
  <c r="CH128"/>
  <c r="CM77"/>
  <c r="CN142"/>
  <c r="CG169"/>
  <c r="CG168" s="1"/>
  <c r="CG167" s="1"/>
  <c r="CM170"/>
  <c r="CM169" s="1"/>
  <c r="CM168" s="1"/>
  <c r="CM167" s="1"/>
  <c r="CA127"/>
  <c r="CA126" s="1"/>
  <c r="CA119" s="1"/>
  <c r="CA99" s="1"/>
  <c r="CG128"/>
  <c r="CH190"/>
  <c r="CH189" s="1"/>
  <c r="CH188" s="1"/>
  <c r="CH187" s="1"/>
  <c r="CH186" s="1"/>
  <c r="CN191"/>
  <c r="CN190" s="1"/>
  <c r="CN189" s="1"/>
  <c r="CN188" s="1"/>
  <c r="CN187" s="1"/>
  <c r="CN186" s="1"/>
  <c r="CH117"/>
  <c r="CH116" s="1"/>
  <c r="CH115" s="1"/>
  <c r="CH114" s="1"/>
  <c r="CN118"/>
  <c r="CN117" s="1"/>
  <c r="CN116" s="1"/>
  <c r="CN115" s="1"/>
  <c r="CN114" s="1"/>
  <c r="CG112"/>
  <c r="CG111" s="1"/>
  <c r="CG110" s="1"/>
  <c r="CG109" s="1"/>
  <c r="CM113"/>
  <c r="CM112" s="1"/>
  <c r="CM111" s="1"/>
  <c r="CM110" s="1"/>
  <c r="CM109" s="1"/>
  <c r="CB160"/>
  <c r="CB159" s="1"/>
  <c r="CB158" s="1"/>
  <c r="CB157" s="1"/>
  <c r="CB156" s="1"/>
  <c r="CH161"/>
  <c r="CG178"/>
  <c r="CG177" s="1"/>
  <c r="CG176" s="1"/>
  <c r="CG175" s="1"/>
  <c r="CM179"/>
  <c r="CM178" s="1"/>
  <c r="CM177" s="1"/>
  <c r="CM176" s="1"/>
  <c r="CM175" s="1"/>
  <c r="CH183"/>
  <c r="CH182" s="1"/>
  <c r="CH181" s="1"/>
  <c r="CH180" s="1"/>
  <c r="CN184"/>
  <c r="CN183" s="1"/>
  <c r="CN182" s="1"/>
  <c r="CN181" s="1"/>
  <c r="CN180" s="1"/>
  <c r="CG74"/>
  <c r="CG73" s="1"/>
  <c r="CG72" s="1"/>
  <c r="CG71" s="1"/>
  <c r="CG55" s="1"/>
  <c r="CM75"/>
  <c r="CM74" s="1"/>
  <c r="CM73" s="1"/>
  <c r="CM72" s="1"/>
  <c r="CM71" s="1"/>
  <c r="CM55" s="1"/>
  <c r="CN137"/>
  <c r="BU39"/>
  <c r="BU38" s="1"/>
  <c r="CA40"/>
  <c r="CH59"/>
  <c r="CH58" s="1"/>
  <c r="CH57" s="1"/>
  <c r="CH56" s="1"/>
  <c r="CH55" s="1"/>
  <c r="CN60"/>
  <c r="CN59" s="1"/>
  <c r="CN58" s="1"/>
  <c r="CN57" s="1"/>
  <c r="CN56" s="1"/>
  <c r="CN55" s="1"/>
  <c r="BU183"/>
  <c r="BU182" s="1"/>
  <c r="BU181" s="1"/>
  <c r="BU180" s="1"/>
  <c r="CA184"/>
  <c r="CH142"/>
  <c r="CH137" s="1"/>
  <c r="BU30"/>
  <c r="BU29" s="1"/>
  <c r="BV123"/>
  <c r="BP122"/>
  <c r="BP121" s="1"/>
  <c r="BP120" s="1"/>
  <c r="BP119" s="1"/>
  <c r="BP99" s="1"/>
  <c r="BV30"/>
  <c r="BV29" s="1"/>
  <c r="BO30"/>
  <c r="BO29" s="1"/>
  <c r="BO13" s="1"/>
  <c r="BP30"/>
  <c r="BP29" s="1"/>
  <c r="CA160" l="1"/>
  <c r="CA159" s="1"/>
  <c r="CA158" s="1"/>
  <c r="CA157" s="1"/>
  <c r="CG161"/>
  <c r="BV122"/>
  <c r="BV121" s="1"/>
  <c r="BV120" s="1"/>
  <c r="BV119" s="1"/>
  <c r="BV99" s="1"/>
  <c r="CB123"/>
  <c r="CG40"/>
  <c r="CA39"/>
  <c r="CA38" s="1"/>
  <c r="CH34"/>
  <c r="CB33"/>
  <c r="CB32" s="1"/>
  <c r="CB31" s="1"/>
  <c r="CB42"/>
  <c r="CB41" s="1"/>
  <c r="CH43"/>
  <c r="BU156"/>
  <c r="CG184"/>
  <c r="CA183"/>
  <c r="CA182" s="1"/>
  <c r="CA181" s="1"/>
  <c r="CA180" s="1"/>
  <c r="CH160"/>
  <c r="CH159" s="1"/>
  <c r="CH158" s="1"/>
  <c r="CH157" s="1"/>
  <c r="CH156" s="1"/>
  <c r="CN161"/>
  <c r="CN160" s="1"/>
  <c r="CN159" s="1"/>
  <c r="CN158" s="1"/>
  <c r="CN157" s="1"/>
  <c r="CN156" s="1"/>
  <c r="CG127"/>
  <c r="CG126" s="1"/>
  <c r="CM128"/>
  <c r="CM127" s="1"/>
  <c r="CM126" s="1"/>
  <c r="CM119" s="1"/>
  <c r="CM99" s="1"/>
  <c r="CH127"/>
  <c r="CH126" s="1"/>
  <c r="CN128"/>
  <c r="CN127" s="1"/>
  <c r="CN126" s="1"/>
  <c r="CG174"/>
  <c r="CA173"/>
  <c r="CA172" s="1"/>
  <c r="CA171" s="1"/>
  <c r="CA166" s="1"/>
  <c r="CH40"/>
  <c r="CB39"/>
  <c r="CB38" s="1"/>
  <c r="CA36"/>
  <c r="CA35" s="1"/>
  <c r="CA30" s="1"/>
  <c r="CA29" s="1"/>
  <c r="CG37"/>
  <c r="BU13"/>
  <c r="CG119"/>
  <c r="CG99" s="1"/>
  <c r="BP13"/>
  <c r="BV13"/>
  <c r="CM161" l="1"/>
  <c r="CM160" s="1"/>
  <c r="CM159" s="1"/>
  <c r="CM158" s="1"/>
  <c r="CM157" s="1"/>
  <c r="CG160"/>
  <c r="CG159" s="1"/>
  <c r="CG158" s="1"/>
  <c r="CG157" s="1"/>
  <c r="CG36"/>
  <c r="CG35" s="1"/>
  <c r="CM37"/>
  <c r="CM36" s="1"/>
  <c r="CM35" s="1"/>
  <c r="CM40"/>
  <c r="CM39" s="1"/>
  <c r="CM38" s="1"/>
  <c r="CG39"/>
  <c r="CG38" s="1"/>
  <c r="CA156"/>
  <c r="CG183"/>
  <c r="CG182" s="1"/>
  <c r="CG181" s="1"/>
  <c r="CG180" s="1"/>
  <c r="CM184"/>
  <c r="CM183" s="1"/>
  <c r="CM182" s="1"/>
  <c r="CM181" s="1"/>
  <c r="CM180" s="1"/>
  <c r="CH123"/>
  <c r="CB122"/>
  <c r="CB121" s="1"/>
  <c r="CB120" s="1"/>
  <c r="CB119" s="1"/>
  <c r="CB99" s="1"/>
  <c r="CH39"/>
  <c r="CH38" s="1"/>
  <c r="CN40"/>
  <c r="CN39" s="1"/>
  <c r="CN38" s="1"/>
  <c r="CH33"/>
  <c r="CH32" s="1"/>
  <c r="CH31" s="1"/>
  <c r="CN34"/>
  <c r="CN33" s="1"/>
  <c r="CN32" s="1"/>
  <c r="CN31" s="1"/>
  <c r="CG173"/>
  <c r="CG172" s="1"/>
  <c r="CG171" s="1"/>
  <c r="CG166" s="1"/>
  <c r="CG156" s="1"/>
  <c r="CM174"/>
  <c r="CM173" s="1"/>
  <c r="CM172" s="1"/>
  <c r="CM171" s="1"/>
  <c r="CM166" s="1"/>
  <c r="CM156" s="1"/>
  <c r="CN43"/>
  <c r="CN42" s="1"/>
  <c r="CN41" s="1"/>
  <c r="CH42"/>
  <c r="CH41" s="1"/>
  <c r="CA13"/>
  <c r="CB30"/>
  <c r="CB29" s="1"/>
  <c r="CB13" s="1"/>
  <c r="CM30" l="1"/>
  <c r="CM29" s="1"/>
  <c r="CM13" s="1"/>
  <c r="CN30"/>
  <c r="CN29" s="1"/>
  <c r="CG30"/>
  <c r="CG29" s="1"/>
  <c r="CG13" s="1"/>
  <c r="CH122"/>
  <c r="CH121" s="1"/>
  <c r="CH120" s="1"/>
  <c r="CH119" s="1"/>
  <c r="CH99" s="1"/>
  <c r="CN123"/>
  <c r="CN122" s="1"/>
  <c r="CN121" s="1"/>
  <c r="CN120" s="1"/>
  <c r="CN119" s="1"/>
  <c r="CN99" s="1"/>
  <c r="CN13" s="1"/>
  <c r="CH30"/>
  <c r="CH29" s="1"/>
  <c r="CH13" l="1"/>
</calcChain>
</file>

<file path=xl/sharedStrings.xml><?xml version="1.0" encoding="utf-8"?>
<sst xmlns="http://schemas.openxmlformats.org/spreadsheetml/2006/main" count="1063" uniqueCount="155">
  <si>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</si>
  <si>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</si>
  <si>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</si>
  <si>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</si>
  <si>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</si>
  <si>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</si>
  <si>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</si>
  <si>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</si>
  <si>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</si>
  <si>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</si>
  <si>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</si>
  <si>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</si>
  <si>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</si>
  <si>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</si>
  <si>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</si>
  <si>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</si>
  <si>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</si>
  <si>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</si>
  <si>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</si>
  <si>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</si>
  <si>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</si>
  <si>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</si>
  <si>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</si>
  <si>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</si>
  <si>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</si>
  <si>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</si>
  <si>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</si>
  <si>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</si>
  <si>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</si>
  <si>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</si>
  <si>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</si>
  <si>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</si>
  <si>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</si>
  <si>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</si>
  <si>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</si>
  <si>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</si>
  <si>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</si>
  <si>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Финансовое обеспечение деятельности бюджетных и автономных учреждений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</si>
  <si>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</si>
  <si>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</si>
  <si>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</si>
  <si>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05</t>
  </si>
  <si>
    <t>090 00 02000</t>
  </si>
  <si>
    <t>090 00 04000</t>
  </si>
  <si>
    <t>Жилищное хозяйство</t>
  </si>
  <si>
    <t>Мероприятия в области жилищного хозяйства</t>
  </si>
  <si>
    <t>Благоустройство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</si>
  <si>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</si>
  <si>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</si>
  <si>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</si>
  <si>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</si>
  <si>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</si>
  <si>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</si>
  <si>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</si>
  <si>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</si>
  <si>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</si>
  <si>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</si>
  <si>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</si>
  <si>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</si>
  <si>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</si>
  <si>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</si>
  <si>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</si>
  <si>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</si>
  <si>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</si>
  <si>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</si>
  <si>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</si>
  <si>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</si>
  <si>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</si>
  <si>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</si>
  <si>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</si>
  <si>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</si>
  <si>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</si>
  <si>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</si>
  <si>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</si>
  <si>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</si>
  <si>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</si>
  <si>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</si>
  <si>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</si>
  <si>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</si>
  <si>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</si>
  <si>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</si>
  <si>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</si>
  <si>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</si>
  <si>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</si>
  <si>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</si>
  <si>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</si>
  <si>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</si>
  <si>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</si>
  <si>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</si>
  <si>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</si>
  <si>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</si>
  <si>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</si>
  <si>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</si>
  <si>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</si>
  <si>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</si>
  <si>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</si>
  <si>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</si>
  <si>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</si>
  <si>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</si>
  <si>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</si>
  <si>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</si>
  <si>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</si>
  <si>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</si>
  <si>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</si>
  <si>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</si>
  <si>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 xml:space="preserve">к  решению Думы 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</si>
  <si>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</si>
  <si>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</si>
  <si>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«Охрана окружающей среды на территории городского округа Тольятти на 2017-2021 годы»</t>
  </si>
  <si>
    <t xml:space="preserve">В том числе средства выше-стоящих бюджетов </t>
  </si>
  <si>
    <t>Департамент городского хозяйства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</si>
  <si>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</si>
  <si>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</si>
  <si>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</si>
  <si>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</si>
  <si>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</si>
  <si>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</si>
  <si>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</si>
  <si>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</si>
  <si>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</si>
  <si>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</si>
  <si>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</si>
  <si>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</si>
  <si>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</si>
  <si>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</si>
  <si>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</si>
  <si>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</si>
  <si>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</si>
  <si>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</si>
  <si>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</si>
  <si>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</si>
  <si>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</si>
  <si>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</si>
  <si>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</si>
  <si>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</si>
  <si>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</si>
  <si>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>Субвенции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</si>
  <si>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</si>
  <si>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</si>
  <si>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</si>
  <si>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</si>
  <si>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доп. потребность</t>
  </si>
  <si>
    <t>Поддержка муниципальных программ формирования современной городской среды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</si>
  <si>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</si>
  <si>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</si>
  <si>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</si>
  <si>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</si>
  <si>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доп. Потребность</t>
  </si>
  <si>
    <t>090 00 04430</t>
  </si>
  <si>
    <t>130 00 75000</t>
  </si>
  <si>
    <t>130 00 75290</t>
  </si>
  <si>
    <t>Осуществление деятельности по отлову и содержанию безнадзорных животных</t>
  </si>
  <si>
    <t>Приложение 4</t>
  </si>
  <si>
    <t>Сельское хозяйство и рыболовство</t>
  </si>
  <si>
    <t>от 05.12.2018  № 83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</si>
</sst>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5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3" fontId="2" fillId="0" borderId="1" xfId="5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0" fontId="12" fillId="0" borderId="0" xfId="0" applyFont="1" applyFill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2" fillId="2" borderId="1" xfId="0" applyFont="1" applyFill="1" applyBorder="1" applyAlignment="1">
      <alignment horizontal="left" wrapText="1"/>
    </xf>
    <xf numFmtId="0" fontId="14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1" fillId="0" borderId="2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99"/>
  <sheetViews>
    <sheetView showZeros="0" tabSelected="1" view="pageLayout" topLeftCell="A8" zoomScaleNormal="80" zoomScaleSheetLayoutView="90" workbookViewId="0">
      <selection activeCell="CM54" sqref="CM54"/>
    </sheetView>
  </sheetViews>
  <sheetFormatPr defaultRowHeight="16.5"/>
  <cols>
    <col min="1" max="1" width="67.7109375" style="2" customWidth="1"/>
    <col min="2" max="2" width="6" style="3" customWidth="1"/>
    <col min="3" max="4" width="5.85546875" style="4" customWidth="1"/>
    <col min="5" max="5" width="15.28515625" style="3" customWidth="1"/>
    <col min="6" max="6" width="5.28515625" style="4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32.85546875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hidden="1" customWidth="1"/>
    <col min="56" max="56" width="17.7109375" style="1" hidden="1" customWidth="1"/>
    <col min="57" max="58" width="11" style="1" hidden="1" customWidth="1"/>
    <col min="59" max="59" width="10.5703125" style="1" hidden="1" customWidth="1"/>
    <col min="60" max="60" width="10.7109375" style="1" hidden="1" customWidth="1"/>
    <col min="61" max="61" width="16.140625" style="1" hidden="1" customWidth="1"/>
    <col min="62" max="62" width="17.85546875" style="1" hidden="1" customWidth="1"/>
    <col min="63" max="63" width="20" style="1" hidden="1" customWidth="1"/>
    <col min="64" max="64" width="19.140625" style="1" hidden="1" customWidth="1"/>
    <col min="65" max="65" width="15.140625" style="1" hidden="1" customWidth="1"/>
    <col min="66" max="66" width="10.42578125" style="1" hidden="1" customWidth="1"/>
    <col min="67" max="67" width="15.5703125" style="1" hidden="1" customWidth="1"/>
    <col min="68" max="68" width="38.140625" style="1" hidden="1" customWidth="1"/>
    <col min="69" max="69" width="15.85546875" style="1" hidden="1" customWidth="1"/>
    <col min="70" max="70" width="15.7109375" style="1" hidden="1" customWidth="1"/>
    <col min="71" max="71" width="20.42578125" style="1" hidden="1" customWidth="1"/>
    <col min="72" max="72" width="15.7109375" style="1" hidden="1" customWidth="1"/>
    <col min="73" max="73" width="15.5703125" style="1" hidden="1" customWidth="1"/>
    <col min="74" max="74" width="38.140625" style="1" hidden="1" customWidth="1"/>
    <col min="75" max="75" width="20.7109375" style="1" hidden="1" customWidth="1"/>
    <col min="76" max="76" width="19.140625" style="1" hidden="1" customWidth="1"/>
    <col min="77" max="77" width="9.5703125" style="1" hidden="1" customWidth="1"/>
    <col min="78" max="78" width="10.42578125" style="1" hidden="1" customWidth="1"/>
    <col min="79" max="79" width="18" style="1" hidden="1" customWidth="1"/>
    <col min="80" max="80" width="19" style="1" hidden="1" customWidth="1"/>
    <col min="81" max="81" width="20.7109375" style="1" hidden="1" customWidth="1"/>
    <col min="82" max="82" width="19.140625" style="1" hidden="1" customWidth="1"/>
    <col min="83" max="83" width="9.5703125" style="1" hidden="1" customWidth="1"/>
    <col min="84" max="84" width="10.42578125" style="1" hidden="1" customWidth="1"/>
    <col min="85" max="85" width="15.5703125" style="1" hidden="1" customWidth="1"/>
    <col min="86" max="86" width="19.42578125" style="1" hidden="1" customWidth="1"/>
    <col min="87" max="87" width="20" style="1" hidden="1" customWidth="1"/>
    <col min="88" max="88" width="19.140625" style="1" hidden="1" customWidth="1"/>
    <col min="89" max="89" width="11.5703125" style="1" hidden="1" customWidth="1"/>
    <col min="90" max="90" width="10.42578125" style="1" hidden="1" customWidth="1"/>
    <col min="91" max="91" width="15.5703125" style="1" bestFit="1" customWidth="1"/>
    <col min="92" max="92" width="20.28515625" style="1" customWidth="1"/>
    <col min="93" max="16384" width="9.140625" style="1"/>
  </cols>
  <sheetData>
    <row r="1" spans="1:92" s="32" customFormat="1" ht="20.25">
      <c r="A1" s="40" t="s">
        <v>152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</row>
    <row r="2" spans="1:92" s="32" customFormat="1" ht="20.25">
      <c r="A2" s="40" t="s">
        <v>105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</row>
    <row r="3" spans="1:92" s="32" customFormat="1" ht="20.25">
      <c r="A3" s="40" t="s">
        <v>154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</row>
    <row r="4" spans="1:92" s="32" customFormat="1" ht="18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</row>
    <row r="5" spans="1:92" s="32" customFormat="1" ht="20.25">
      <c r="A5" s="40" t="s">
        <v>111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</row>
    <row r="6" spans="1:92" s="32" customFormat="1" ht="20.25">
      <c r="A6" s="40" t="s">
        <v>105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</row>
    <row r="7" spans="1:92" s="32" customFormat="1" ht="20.25">
      <c r="A7" s="40" t="s">
        <v>134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</row>
    <row r="8" spans="1:92" ht="35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</row>
    <row r="9" spans="1:92" ht="194.25" customHeight="1">
      <c r="A9" s="41" t="s">
        <v>122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</row>
    <row r="10" spans="1:92" ht="41.25" customHeight="1">
      <c r="A10" s="35" t="s">
        <v>0</v>
      </c>
      <c r="B10" s="36" t="s">
        <v>1</v>
      </c>
      <c r="C10" s="37" t="s">
        <v>2</v>
      </c>
      <c r="D10" s="37" t="s">
        <v>3</v>
      </c>
      <c r="E10" s="37" t="s">
        <v>4</v>
      </c>
      <c r="F10" s="37" t="s">
        <v>5</v>
      </c>
      <c r="G10" s="33" t="s">
        <v>104</v>
      </c>
      <c r="H10" s="33"/>
      <c r="I10" s="34" t="s">
        <v>131</v>
      </c>
      <c r="J10" s="34" t="s">
        <v>139</v>
      </c>
      <c r="K10" s="34" t="s">
        <v>133</v>
      </c>
      <c r="L10" s="34" t="s">
        <v>132</v>
      </c>
      <c r="M10" s="33" t="s">
        <v>104</v>
      </c>
      <c r="N10" s="33"/>
      <c r="O10" s="34" t="s">
        <v>131</v>
      </c>
      <c r="P10" s="34" t="s">
        <v>141</v>
      </c>
      <c r="Q10" s="34" t="s">
        <v>133</v>
      </c>
      <c r="R10" s="34" t="s">
        <v>132</v>
      </c>
      <c r="S10" s="33" t="s">
        <v>104</v>
      </c>
      <c r="T10" s="33"/>
      <c r="U10" s="34" t="s">
        <v>131</v>
      </c>
      <c r="V10" s="34" t="s">
        <v>141</v>
      </c>
      <c r="W10" s="34" t="s">
        <v>133</v>
      </c>
      <c r="X10" s="34" t="s">
        <v>132</v>
      </c>
      <c r="Y10" s="33" t="s">
        <v>104</v>
      </c>
      <c r="Z10" s="33"/>
      <c r="AA10" s="34" t="s">
        <v>131</v>
      </c>
      <c r="AB10" s="34" t="s">
        <v>141</v>
      </c>
      <c r="AC10" s="34" t="s">
        <v>133</v>
      </c>
      <c r="AD10" s="34" t="s">
        <v>132</v>
      </c>
      <c r="AE10" s="33" t="s">
        <v>104</v>
      </c>
      <c r="AF10" s="33"/>
      <c r="AG10" s="34" t="s">
        <v>131</v>
      </c>
      <c r="AH10" s="34" t="s">
        <v>147</v>
      </c>
      <c r="AI10" s="34" t="s">
        <v>133</v>
      </c>
      <c r="AJ10" s="34" t="s">
        <v>132</v>
      </c>
      <c r="AK10" s="33" t="s">
        <v>104</v>
      </c>
      <c r="AL10" s="33"/>
      <c r="AM10" s="34" t="s">
        <v>131</v>
      </c>
      <c r="AN10" s="34" t="s">
        <v>141</v>
      </c>
      <c r="AO10" s="34" t="s">
        <v>133</v>
      </c>
      <c r="AP10" s="34" t="s">
        <v>132</v>
      </c>
      <c r="AQ10" s="33" t="s">
        <v>104</v>
      </c>
      <c r="AR10" s="33"/>
      <c r="AS10" s="34" t="s">
        <v>131</v>
      </c>
      <c r="AT10" s="34" t="s">
        <v>141</v>
      </c>
      <c r="AU10" s="34" t="s">
        <v>133</v>
      </c>
      <c r="AV10" s="34" t="s">
        <v>132</v>
      </c>
      <c r="AW10" s="33" t="s">
        <v>104</v>
      </c>
      <c r="AX10" s="33"/>
      <c r="AY10" s="34" t="s">
        <v>131</v>
      </c>
      <c r="AZ10" s="34" t="s">
        <v>141</v>
      </c>
      <c r="BA10" s="34" t="s">
        <v>133</v>
      </c>
      <c r="BB10" s="34" t="s">
        <v>132</v>
      </c>
      <c r="BC10" s="33" t="s">
        <v>104</v>
      </c>
      <c r="BD10" s="33"/>
      <c r="BE10" s="34" t="s">
        <v>131</v>
      </c>
      <c r="BF10" s="34" t="s">
        <v>141</v>
      </c>
      <c r="BG10" s="34" t="s">
        <v>133</v>
      </c>
      <c r="BH10" s="34" t="s">
        <v>132</v>
      </c>
      <c r="BI10" s="33" t="s">
        <v>104</v>
      </c>
      <c r="BJ10" s="33"/>
      <c r="BK10" s="34" t="s">
        <v>131</v>
      </c>
      <c r="BL10" s="34" t="s">
        <v>141</v>
      </c>
      <c r="BM10" s="34" t="s">
        <v>133</v>
      </c>
      <c r="BN10" s="34" t="s">
        <v>132</v>
      </c>
      <c r="BO10" s="33" t="s">
        <v>104</v>
      </c>
      <c r="BP10" s="33"/>
      <c r="BQ10" s="34" t="s">
        <v>131</v>
      </c>
      <c r="BR10" s="34" t="s">
        <v>141</v>
      </c>
      <c r="BS10" s="34" t="s">
        <v>133</v>
      </c>
      <c r="BT10" s="34" t="s">
        <v>132</v>
      </c>
      <c r="BU10" s="33" t="s">
        <v>104</v>
      </c>
      <c r="BV10" s="33"/>
      <c r="BW10" s="34" t="s">
        <v>131</v>
      </c>
      <c r="BX10" s="34" t="s">
        <v>141</v>
      </c>
      <c r="BY10" s="34" t="s">
        <v>133</v>
      </c>
      <c r="BZ10" s="34" t="s">
        <v>132</v>
      </c>
      <c r="CA10" s="33" t="s">
        <v>104</v>
      </c>
      <c r="CB10" s="33"/>
      <c r="CC10" s="34" t="s">
        <v>131</v>
      </c>
      <c r="CD10" s="34" t="s">
        <v>141</v>
      </c>
      <c r="CE10" s="34" t="s">
        <v>133</v>
      </c>
      <c r="CF10" s="34" t="s">
        <v>132</v>
      </c>
      <c r="CG10" s="33" t="s">
        <v>104</v>
      </c>
      <c r="CH10" s="33"/>
      <c r="CI10" s="34" t="s">
        <v>131</v>
      </c>
      <c r="CJ10" s="34" t="s">
        <v>141</v>
      </c>
      <c r="CK10" s="34" t="s">
        <v>133</v>
      </c>
      <c r="CL10" s="34" t="s">
        <v>132</v>
      </c>
      <c r="CM10" s="33" t="s">
        <v>104</v>
      </c>
      <c r="CN10" s="33"/>
    </row>
    <row r="11" spans="1:92" ht="56.25" customHeight="1">
      <c r="A11" s="35"/>
      <c r="B11" s="36"/>
      <c r="C11" s="37"/>
      <c r="D11" s="37"/>
      <c r="E11" s="37"/>
      <c r="F11" s="37"/>
      <c r="G11" s="33" t="s">
        <v>23</v>
      </c>
      <c r="H11" s="33" t="s">
        <v>109</v>
      </c>
      <c r="I11" s="34"/>
      <c r="J11" s="34"/>
      <c r="K11" s="34"/>
      <c r="L11" s="34"/>
      <c r="M11" s="33" t="s">
        <v>23</v>
      </c>
      <c r="N11" s="33" t="s">
        <v>109</v>
      </c>
      <c r="O11" s="34"/>
      <c r="P11" s="34"/>
      <c r="Q11" s="34"/>
      <c r="R11" s="34"/>
      <c r="S11" s="33" t="s">
        <v>23</v>
      </c>
      <c r="T11" s="33" t="s">
        <v>109</v>
      </c>
      <c r="U11" s="34"/>
      <c r="V11" s="34"/>
      <c r="W11" s="34"/>
      <c r="X11" s="34"/>
      <c r="Y11" s="33" t="s">
        <v>23</v>
      </c>
      <c r="Z11" s="33" t="s">
        <v>109</v>
      </c>
      <c r="AA11" s="34"/>
      <c r="AB11" s="34"/>
      <c r="AC11" s="34"/>
      <c r="AD11" s="34"/>
      <c r="AE11" s="33" t="s">
        <v>23</v>
      </c>
      <c r="AF11" s="33" t="s">
        <v>109</v>
      </c>
      <c r="AG11" s="34"/>
      <c r="AH11" s="34"/>
      <c r="AI11" s="34"/>
      <c r="AJ11" s="34"/>
      <c r="AK11" s="33" t="s">
        <v>23</v>
      </c>
      <c r="AL11" s="33" t="s">
        <v>109</v>
      </c>
      <c r="AM11" s="34"/>
      <c r="AN11" s="34"/>
      <c r="AO11" s="34"/>
      <c r="AP11" s="34"/>
      <c r="AQ11" s="33" t="s">
        <v>23</v>
      </c>
      <c r="AR11" s="33" t="s">
        <v>109</v>
      </c>
      <c r="AS11" s="34"/>
      <c r="AT11" s="34"/>
      <c r="AU11" s="34"/>
      <c r="AV11" s="34"/>
      <c r="AW11" s="33" t="s">
        <v>23</v>
      </c>
      <c r="AX11" s="33" t="s">
        <v>109</v>
      </c>
      <c r="AY11" s="34"/>
      <c r="AZ11" s="34"/>
      <c r="BA11" s="34"/>
      <c r="BB11" s="34"/>
      <c r="BC11" s="33" t="s">
        <v>23</v>
      </c>
      <c r="BD11" s="33" t="s">
        <v>109</v>
      </c>
      <c r="BE11" s="34"/>
      <c r="BF11" s="34"/>
      <c r="BG11" s="34"/>
      <c r="BH11" s="34"/>
      <c r="BI11" s="33" t="s">
        <v>23</v>
      </c>
      <c r="BJ11" s="33" t="s">
        <v>109</v>
      </c>
      <c r="BK11" s="34"/>
      <c r="BL11" s="34"/>
      <c r="BM11" s="34"/>
      <c r="BN11" s="34"/>
      <c r="BO11" s="33" t="s">
        <v>23</v>
      </c>
      <c r="BP11" s="33" t="s">
        <v>109</v>
      </c>
      <c r="BQ11" s="34"/>
      <c r="BR11" s="34"/>
      <c r="BS11" s="34"/>
      <c r="BT11" s="34"/>
      <c r="BU11" s="33" t="s">
        <v>23</v>
      </c>
      <c r="BV11" s="33" t="s">
        <v>109</v>
      </c>
      <c r="BW11" s="34"/>
      <c r="BX11" s="34"/>
      <c r="BY11" s="34"/>
      <c r="BZ11" s="34"/>
      <c r="CA11" s="33" t="s">
        <v>23</v>
      </c>
      <c r="CB11" s="33" t="s">
        <v>109</v>
      </c>
      <c r="CC11" s="34"/>
      <c r="CD11" s="34"/>
      <c r="CE11" s="34"/>
      <c r="CF11" s="34"/>
      <c r="CG11" s="33" t="s">
        <v>23</v>
      </c>
      <c r="CH11" s="33" t="s">
        <v>109</v>
      </c>
      <c r="CI11" s="34"/>
      <c r="CJ11" s="34"/>
      <c r="CK11" s="34"/>
      <c r="CL11" s="34"/>
      <c r="CM11" s="33" t="s">
        <v>23</v>
      </c>
      <c r="CN11" s="33" t="s">
        <v>109</v>
      </c>
    </row>
    <row r="12" spans="1:92" ht="48" customHeight="1">
      <c r="A12" s="35"/>
      <c r="B12" s="36"/>
      <c r="C12" s="37"/>
      <c r="D12" s="37"/>
      <c r="E12" s="37"/>
      <c r="F12" s="37"/>
      <c r="G12" s="33"/>
      <c r="H12" s="33"/>
      <c r="I12" s="34"/>
      <c r="J12" s="34"/>
      <c r="K12" s="34"/>
      <c r="L12" s="34"/>
      <c r="M12" s="33"/>
      <c r="N12" s="33"/>
      <c r="O12" s="34"/>
      <c r="P12" s="34"/>
      <c r="Q12" s="34"/>
      <c r="R12" s="34"/>
      <c r="S12" s="33"/>
      <c r="T12" s="33"/>
      <c r="U12" s="34"/>
      <c r="V12" s="34"/>
      <c r="W12" s="34"/>
      <c r="X12" s="34"/>
      <c r="Y12" s="33"/>
      <c r="Z12" s="33"/>
      <c r="AA12" s="34"/>
      <c r="AB12" s="34"/>
      <c r="AC12" s="34"/>
      <c r="AD12" s="34"/>
      <c r="AE12" s="33"/>
      <c r="AF12" s="33"/>
      <c r="AG12" s="34"/>
      <c r="AH12" s="34"/>
      <c r="AI12" s="34"/>
      <c r="AJ12" s="34"/>
      <c r="AK12" s="33"/>
      <c r="AL12" s="33"/>
      <c r="AM12" s="34"/>
      <c r="AN12" s="34"/>
      <c r="AO12" s="34"/>
      <c r="AP12" s="34"/>
      <c r="AQ12" s="33"/>
      <c r="AR12" s="33"/>
      <c r="AS12" s="34"/>
      <c r="AT12" s="34"/>
      <c r="AU12" s="34"/>
      <c r="AV12" s="34"/>
      <c r="AW12" s="33"/>
      <c r="AX12" s="33"/>
      <c r="AY12" s="34"/>
      <c r="AZ12" s="34"/>
      <c r="BA12" s="34"/>
      <c r="BB12" s="34"/>
      <c r="BC12" s="33"/>
      <c r="BD12" s="33"/>
      <c r="BE12" s="34"/>
      <c r="BF12" s="34"/>
      <c r="BG12" s="34"/>
      <c r="BH12" s="34"/>
      <c r="BI12" s="33"/>
      <c r="BJ12" s="33"/>
      <c r="BK12" s="34"/>
      <c r="BL12" s="34"/>
      <c r="BM12" s="34"/>
      <c r="BN12" s="34"/>
      <c r="BO12" s="33"/>
      <c r="BP12" s="33"/>
      <c r="BQ12" s="34"/>
      <c r="BR12" s="34"/>
      <c r="BS12" s="34"/>
      <c r="BT12" s="34"/>
      <c r="BU12" s="33"/>
      <c r="BV12" s="33"/>
      <c r="BW12" s="34"/>
      <c r="BX12" s="34"/>
      <c r="BY12" s="34"/>
      <c r="BZ12" s="34"/>
      <c r="CA12" s="33"/>
      <c r="CB12" s="33"/>
      <c r="CC12" s="34"/>
      <c r="CD12" s="34"/>
      <c r="CE12" s="34"/>
      <c r="CF12" s="34"/>
      <c r="CG12" s="33"/>
      <c r="CH12" s="33"/>
      <c r="CI12" s="34"/>
      <c r="CJ12" s="34"/>
      <c r="CK12" s="34"/>
      <c r="CL12" s="34"/>
      <c r="CM12" s="33"/>
      <c r="CN12" s="33"/>
    </row>
    <row r="13" spans="1:92" ht="40.5">
      <c r="A13" s="17" t="s">
        <v>110</v>
      </c>
      <c r="B13" s="10" t="s">
        <v>51</v>
      </c>
      <c r="C13" s="10"/>
      <c r="D13" s="10"/>
      <c r="E13" s="10"/>
      <c r="F13" s="10"/>
      <c r="G13" s="5">
        <f t="shared" ref="G13:AL13" si="0">G15+G29+G45+G55+G77+G99+G156+G186+G193</f>
        <v>784825</v>
      </c>
      <c r="H13" s="5">
        <f t="shared" si="0"/>
        <v>0</v>
      </c>
      <c r="I13" s="5">
        <f t="shared" si="0"/>
        <v>0</v>
      </c>
      <c r="J13" s="5">
        <f t="shared" si="0"/>
        <v>3562</v>
      </c>
      <c r="K13" s="5">
        <f t="shared" si="0"/>
        <v>0</v>
      </c>
      <c r="L13" s="5">
        <f t="shared" si="0"/>
        <v>0</v>
      </c>
      <c r="M13" s="5">
        <f t="shared" si="0"/>
        <v>788387</v>
      </c>
      <c r="N13" s="5">
        <f t="shared" si="0"/>
        <v>0</v>
      </c>
      <c r="O13" s="5">
        <f t="shared" si="0"/>
        <v>0</v>
      </c>
      <c r="P13" s="5">
        <f t="shared" si="0"/>
        <v>21765</v>
      </c>
      <c r="Q13" s="5">
        <f t="shared" si="0"/>
        <v>0</v>
      </c>
      <c r="R13" s="5">
        <f t="shared" si="0"/>
        <v>84283</v>
      </c>
      <c r="S13" s="5">
        <f t="shared" si="0"/>
        <v>894435</v>
      </c>
      <c r="T13" s="5">
        <f t="shared" si="0"/>
        <v>84283</v>
      </c>
      <c r="U13" s="5">
        <f t="shared" si="0"/>
        <v>0</v>
      </c>
      <c r="V13" s="5">
        <f t="shared" si="0"/>
        <v>0</v>
      </c>
      <c r="W13" s="5">
        <f t="shared" si="0"/>
        <v>0</v>
      </c>
      <c r="X13" s="5">
        <f t="shared" si="0"/>
        <v>0</v>
      </c>
      <c r="Y13" s="5">
        <f t="shared" si="0"/>
        <v>894435</v>
      </c>
      <c r="Z13" s="5">
        <f t="shared" si="0"/>
        <v>84283</v>
      </c>
      <c r="AA13" s="5">
        <f t="shared" si="0"/>
        <v>0</v>
      </c>
      <c r="AB13" s="5">
        <f t="shared" si="0"/>
        <v>3437</v>
      </c>
      <c r="AC13" s="5">
        <f t="shared" si="0"/>
        <v>0</v>
      </c>
      <c r="AD13" s="5">
        <f t="shared" si="0"/>
        <v>3949</v>
      </c>
      <c r="AE13" s="5">
        <f t="shared" si="0"/>
        <v>901821</v>
      </c>
      <c r="AF13" s="5">
        <f t="shared" si="0"/>
        <v>88232</v>
      </c>
      <c r="AG13" s="5">
        <f t="shared" si="0"/>
        <v>-1297</v>
      </c>
      <c r="AH13" s="5">
        <f t="shared" si="0"/>
        <v>0</v>
      </c>
      <c r="AI13" s="5">
        <f t="shared" si="0"/>
        <v>0</v>
      </c>
      <c r="AJ13" s="5">
        <f t="shared" si="0"/>
        <v>77234</v>
      </c>
      <c r="AK13" s="5">
        <f t="shared" si="0"/>
        <v>977758</v>
      </c>
      <c r="AL13" s="5">
        <f t="shared" si="0"/>
        <v>165466</v>
      </c>
      <c r="AM13" s="5">
        <f t="shared" ref="AM13:BR13" si="1">AM15+AM29+AM45+AM55+AM77+AM99+AM156+AM186+AM193</f>
        <v>-1174</v>
      </c>
      <c r="AN13" s="5">
        <f t="shared" si="1"/>
        <v>0</v>
      </c>
      <c r="AO13" s="5">
        <f t="shared" si="1"/>
        <v>-1531</v>
      </c>
      <c r="AP13" s="5">
        <f t="shared" si="1"/>
        <v>19266</v>
      </c>
      <c r="AQ13" s="5">
        <f t="shared" si="1"/>
        <v>994319</v>
      </c>
      <c r="AR13" s="5">
        <f t="shared" si="1"/>
        <v>184732</v>
      </c>
      <c r="AS13" s="5">
        <f t="shared" si="1"/>
        <v>-12000</v>
      </c>
      <c r="AT13" s="5">
        <f t="shared" si="1"/>
        <v>10350</v>
      </c>
      <c r="AU13" s="5">
        <f t="shared" si="1"/>
        <v>0</v>
      </c>
      <c r="AV13" s="5">
        <f t="shared" si="1"/>
        <v>0</v>
      </c>
      <c r="AW13" s="5">
        <f t="shared" si="1"/>
        <v>992669</v>
      </c>
      <c r="AX13" s="5">
        <f t="shared" si="1"/>
        <v>184732</v>
      </c>
      <c r="AY13" s="5">
        <f t="shared" si="1"/>
        <v>-2881</v>
      </c>
      <c r="AZ13" s="5">
        <f t="shared" si="1"/>
        <v>19204</v>
      </c>
      <c r="BA13" s="5">
        <f t="shared" si="1"/>
        <v>-2009</v>
      </c>
      <c r="BB13" s="5">
        <f t="shared" si="1"/>
        <v>3570</v>
      </c>
      <c r="BC13" s="5">
        <f t="shared" si="1"/>
        <v>1010553</v>
      </c>
      <c r="BD13" s="5">
        <f t="shared" si="1"/>
        <v>188302</v>
      </c>
      <c r="BE13" s="5">
        <f t="shared" si="1"/>
        <v>0</v>
      </c>
      <c r="BF13" s="5">
        <f t="shared" si="1"/>
        <v>0</v>
      </c>
      <c r="BG13" s="5">
        <f t="shared" si="1"/>
        <v>0</v>
      </c>
      <c r="BH13" s="5">
        <f t="shared" si="1"/>
        <v>0</v>
      </c>
      <c r="BI13" s="5">
        <f t="shared" si="1"/>
        <v>1010553</v>
      </c>
      <c r="BJ13" s="5">
        <f t="shared" si="1"/>
        <v>188302</v>
      </c>
      <c r="BK13" s="5">
        <f t="shared" si="1"/>
        <v>0</v>
      </c>
      <c r="BL13" s="5">
        <f t="shared" si="1"/>
        <v>0</v>
      </c>
      <c r="BM13" s="5">
        <f t="shared" si="1"/>
        <v>0</v>
      </c>
      <c r="BN13" s="5">
        <f t="shared" si="1"/>
        <v>0</v>
      </c>
      <c r="BO13" s="5">
        <f t="shared" si="1"/>
        <v>1010553</v>
      </c>
      <c r="BP13" s="5">
        <f t="shared" si="1"/>
        <v>188302</v>
      </c>
      <c r="BQ13" s="5">
        <f t="shared" si="1"/>
        <v>-961</v>
      </c>
      <c r="BR13" s="5">
        <f t="shared" si="1"/>
        <v>1009</v>
      </c>
      <c r="BS13" s="5">
        <f t="shared" ref="BS13:CH13" si="2">BS15+BS29+BS45+BS55+BS77+BS99+BS156+BS186+BS193</f>
        <v>0</v>
      </c>
      <c r="BT13" s="5">
        <f t="shared" si="2"/>
        <v>0</v>
      </c>
      <c r="BU13" s="5">
        <f t="shared" si="2"/>
        <v>1010601</v>
      </c>
      <c r="BV13" s="5">
        <f t="shared" si="2"/>
        <v>188302</v>
      </c>
      <c r="BW13" s="5">
        <f t="shared" si="2"/>
        <v>0</v>
      </c>
      <c r="BX13" s="5">
        <f t="shared" si="2"/>
        <v>0</v>
      </c>
      <c r="BY13" s="5">
        <f t="shared" si="2"/>
        <v>0</v>
      </c>
      <c r="BZ13" s="5">
        <f t="shared" si="2"/>
        <v>0</v>
      </c>
      <c r="CA13" s="5">
        <f t="shared" si="2"/>
        <v>1010601</v>
      </c>
      <c r="CB13" s="5">
        <f t="shared" si="2"/>
        <v>188302</v>
      </c>
      <c r="CC13" s="5">
        <f t="shared" si="2"/>
        <v>1459</v>
      </c>
      <c r="CD13" s="5">
        <f t="shared" si="2"/>
        <v>0</v>
      </c>
      <c r="CE13" s="5">
        <f t="shared" si="2"/>
        <v>0</v>
      </c>
      <c r="CF13" s="5">
        <f t="shared" si="2"/>
        <v>0</v>
      </c>
      <c r="CG13" s="5">
        <f t="shared" si="2"/>
        <v>1012060</v>
      </c>
      <c r="CH13" s="5">
        <f t="shared" si="2"/>
        <v>188302</v>
      </c>
      <c r="CI13" s="5">
        <f t="shared" ref="CI13:CN13" si="3">CI15+CI22+CI29+CI45+CI55+CI77+CI99+CI156+CI186+CI193</f>
        <v>-1496</v>
      </c>
      <c r="CJ13" s="5">
        <f t="shared" si="3"/>
        <v>630</v>
      </c>
      <c r="CK13" s="5">
        <f t="shared" si="3"/>
        <v>-4314</v>
      </c>
      <c r="CL13" s="5">
        <f t="shared" si="3"/>
        <v>7579</v>
      </c>
      <c r="CM13" s="5">
        <f t="shared" si="3"/>
        <v>1013123</v>
      </c>
      <c r="CN13" s="5">
        <f t="shared" si="3"/>
        <v>194545</v>
      </c>
    </row>
    <row r="14" spans="1:92" s="26" customFormat="1">
      <c r="A14" s="25"/>
      <c r="B14" s="15"/>
      <c r="C14" s="15"/>
      <c r="D14" s="15"/>
      <c r="E14" s="15"/>
      <c r="F14" s="1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</row>
    <row r="15" spans="1:92" ht="18.75">
      <c r="A15" s="11" t="s">
        <v>24</v>
      </c>
      <c r="B15" s="12" t="s">
        <v>51</v>
      </c>
      <c r="C15" s="12" t="s">
        <v>13</v>
      </c>
      <c r="D15" s="12" t="s">
        <v>25</v>
      </c>
      <c r="E15" s="12"/>
      <c r="F15" s="12"/>
      <c r="G15" s="8">
        <f t="shared" ref="G15:V19" si="4">G16</f>
        <v>55994</v>
      </c>
      <c r="H15" s="8">
        <f t="shared" si="4"/>
        <v>0</v>
      </c>
      <c r="I15" s="8">
        <f t="shared" si="4"/>
        <v>0</v>
      </c>
      <c r="J15" s="8">
        <f t="shared" si="4"/>
        <v>0</v>
      </c>
      <c r="K15" s="8">
        <f t="shared" si="4"/>
        <v>0</v>
      </c>
      <c r="L15" s="8">
        <f t="shared" si="4"/>
        <v>0</v>
      </c>
      <c r="M15" s="8">
        <f t="shared" si="4"/>
        <v>55994</v>
      </c>
      <c r="N15" s="8">
        <f t="shared" si="4"/>
        <v>0</v>
      </c>
      <c r="O15" s="8">
        <f t="shared" si="4"/>
        <v>0</v>
      </c>
      <c r="P15" s="8">
        <f t="shared" si="4"/>
        <v>21765</v>
      </c>
      <c r="Q15" s="8">
        <f t="shared" si="4"/>
        <v>0</v>
      </c>
      <c r="R15" s="8">
        <f t="shared" si="4"/>
        <v>0</v>
      </c>
      <c r="S15" s="8">
        <f t="shared" si="4"/>
        <v>77759</v>
      </c>
      <c r="T15" s="8">
        <f t="shared" si="4"/>
        <v>0</v>
      </c>
      <c r="U15" s="8">
        <f t="shared" si="4"/>
        <v>0</v>
      </c>
      <c r="V15" s="8">
        <f t="shared" si="4"/>
        <v>0</v>
      </c>
      <c r="W15" s="8">
        <f t="shared" ref="U15:AJ19" si="5">W16</f>
        <v>0</v>
      </c>
      <c r="X15" s="8">
        <f t="shared" si="5"/>
        <v>0</v>
      </c>
      <c r="Y15" s="8">
        <f t="shared" si="5"/>
        <v>77759</v>
      </c>
      <c r="Z15" s="8">
        <f t="shared" si="5"/>
        <v>0</v>
      </c>
      <c r="AA15" s="8">
        <f t="shared" si="5"/>
        <v>0</v>
      </c>
      <c r="AB15" s="8">
        <f t="shared" si="5"/>
        <v>1062</v>
      </c>
      <c r="AC15" s="8">
        <f t="shared" si="5"/>
        <v>0</v>
      </c>
      <c r="AD15" s="8">
        <f t="shared" si="5"/>
        <v>0</v>
      </c>
      <c r="AE15" s="8">
        <f t="shared" si="5"/>
        <v>78821</v>
      </c>
      <c r="AF15" s="8">
        <f t="shared" si="5"/>
        <v>0</v>
      </c>
      <c r="AG15" s="8">
        <f t="shared" si="5"/>
        <v>0</v>
      </c>
      <c r="AH15" s="8">
        <f t="shared" si="5"/>
        <v>0</v>
      </c>
      <c r="AI15" s="8">
        <f t="shared" si="5"/>
        <v>0</v>
      </c>
      <c r="AJ15" s="8">
        <f t="shared" si="5"/>
        <v>0</v>
      </c>
      <c r="AK15" s="8">
        <f t="shared" ref="AG15:AV19" si="6">AK16</f>
        <v>78821</v>
      </c>
      <c r="AL15" s="8">
        <f t="shared" si="6"/>
        <v>0</v>
      </c>
      <c r="AM15" s="8">
        <f t="shared" si="6"/>
        <v>0</v>
      </c>
      <c r="AN15" s="8">
        <f t="shared" si="6"/>
        <v>0</v>
      </c>
      <c r="AO15" s="8">
        <f t="shared" si="6"/>
        <v>0</v>
      </c>
      <c r="AP15" s="8">
        <f t="shared" si="6"/>
        <v>0</v>
      </c>
      <c r="AQ15" s="8">
        <f t="shared" si="6"/>
        <v>78821</v>
      </c>
      <c r="AR15" s="8">
        <f t="shared" si="6"/>
        <v>0</v>
      </c>
      <c r="AS15" s="8">
        <f t="shared" si="6"/>
        <v>0</v>
      </c>
      <c r="AT15" s="8">
        <f t="shared" si="6"/>
        <v>33</v>
      </c>
      <c r="AU15" s="8">
        <f t="shared" si="6"/>
        <v>0</v>
      </c>
      <c r="AV15" s="8">
        <f t="shared" si="6"/>
        <v>0</v>
      </c>
      <c r="AW15" s="8">
        <f t="shared" ref="AS15:BH19" si="7">AW16</f>
        <v>78854</v>
      </c>
      <c r="AX15" s="8">
        <f t="shared" si="7"/>
        <v>0</v>
      </c>
      <c r="AY15" s="8">
        <f t="shared" si="7"/>
        <v>0</v>
      </c>
      <c r="AZ15" s="8">
        <f t="shared" si="7"/>
        <v>0</v>
      </c>
      <c r="BA15" s="8">
        <f t="shared" si="7"/>
        <v>0</v>
      </c>
      <c r="BB15" s="8">
        <f t="shared" si="7"/>
        <v>0</v>
      </c>
      <c r="BC15" s="8">
        <f t="shared" si="7"/>
        <v>78854</v>
      </c>
      <c r="BD15" s="8">
        <f t="shared" si="7"/>
        <v>0</v>
      </c>
      <c r="BE15" s="8">
        <f t="shared" si="7"/>
        <v>0</v>
      </c>
      <c r="BF15" s="8">
        <f t="shared" si="7"/>
        <v>0</v>
      </c>
      <c r="BG15" s="8">
        <f t="shared" si="7"/>
        <v>0</v>
      </c>
      <c r="BH15" s="8">
        <f t="shared" si="7"/>
        <v>0</v>
      </c>
      <c r="BI15" s="8">
        <f t="shared" ref="BE15:BT19" si="8">BI16</f>
        <v>78854</v>
      </c>
      <c r="BJ15" s="8">
        <f t="shared" si="8"/>
        <v>0</v>
      </c>
      <c r="BK15" s="8">
        <f t="shared" si="8"/>
        <v>0</v>
      </c>
      <c r="BL15" s="8">
        <f t="shared" si="8"/>
        <v>0</v>
      </c>
      <c r="BM15" s="8">
        <f t="shared" si="8"/>
        <v>0</v>
      </c>
      <c r="BN15" s="8">
        <f t="shared" si="8"/>
        <v>0</v>
      </c>
      <c r="BO15" s="8">
        <f t="shared" si="8"/>
        <v>78854</v>
      </c>
      <c r="BP15" s="8">
        <f t="shared" si="8"/>
        <v>0</v>
      </c>
      <c r="BQ15" s="8">
        <f t="shared" si="8"/>
        <v>0</v>
      </c>
      <c r="BR15" s="8">
        <f t="shared" si="8"/>
        <v>1009</v>
      </c>
      <c r="BS15" s="8">
        <f t="shared" si="8"/>
        <v>0</v>
      </c>
      <c r="BT15" s="8">
        <f t="shared" si="8"/>
        <v>0</v>
      </c>
      <c r="BU15" s="8">
        <f t="shared" ref="BQ15:CF19" si="9">BU16</f>
        <v>79863</v>
      </c>
      <c r="BV15" s="8">
        <f t="shared" si="9"/>
        <v>0</v>
      </c>
      <c r="BW15" s="8">
        <f t="shared" si="9"/>
        <v>0</v>
      </c>
      <c r="BX15" s="8">
        <f t="shared" si="9"/>
        <v>0</v>
      </c>
      <c r="BY15" s="8">
        <f t="shared" si="9"/>
        <v>0</v>
      </c>
      <c r="BZ15" s="8">
        <f t="shared" si="9"/>
        <v>0</v>
      </c>
      <c r="CA15" s="8">
        <f t="shared" si="9"/>
        <v>79863</v>
      </c>
      <c r="CB15" s="8">
        <f t="shared" si="9"/>
        <v>0</v>
      </c>
      <c r="CC15" s="8">
        <f t="shared" si="9"/>
        <v>0</v>
      </c>
      <c r="CD15" s="8">
        <f t="shared" si="9"/>
        <v>0</v>
      </c>
      <c r="CE15" s="8">
        <f t="shared" si="9"/>
        <v>0</v>
      </c>
      <c r="CF15" s="8">
        <f t="shared" si="9"/>
        <v>0</v>
      </c>
      <c r="CG15" s="8">
        <f t="shared" ref="CC15:CN19" si="10">CG16</f>
        <v>79863</v>
      </c>
      <c r="CH15" s="8">
        <f t="shared" si="10"/>
        <v>0</v>
      </c>
      <c r="CI15" s="8">
        <f t="shared" si="10"/>
        <v>0</v>
      </c>
      <c r="CJ15" s="8">
        <f t="shared" si="10"/>
        <v>0</v>
      </c>
      <c r="CK15" s="8">
        <f t="shared" si="10"/>
        <v>0</v>
      </c>
      <c r="CL15" s="8">
        <f t="shared" si="10"/>
        <v>0</v>
      </c>
      <c r="CM15" s="8">
        <f t="shared" si="10"/>
        <v>79863</v>
      </c>
      <c r="CN15" s="8">
        <f t="shared" si="10"/>
        <v>0</v>
      </c>
    </row>
    <row r="16" spans="1:92" ht="20.100000000000001" customHeight="1">
      <c r="A16" s="19" t="s">
        <v>27</v>
      </c>
      <c r="B16" s="22" t="s">
        <v>51</v>
      </c>
      <c r="C16" s="22" t="s">
        <v>13</v>
      </c>
      <c r="D16" s="22" t="s">
        <v>25</v>
      </c>
      <c r="E16" s="22" t="s">
        <v>93</v>
      </c>
      <c r="F16" s="22"/>
      <c r="G16" s="9">
        <f t="shared" si="4"/>
        <v>55994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si="4"/>
        <v>0</v>
      </c>
      <c r="M16" s="9">
        <f t="shared" si="4"/>
        <v>55994</v>
      </c>
      <c r="N16" s="9">
        <f t="shared" si="4"/>
        <v>0</v>
      </c>
      <c r="O16" s="9">
        <f t="shared" si="4"/>
        <v>0</v>
      </c>
      <c r="P16" s="9">
        <f t="shared" si="4"/>
        <v>21765</v>
      </c>
      <c r="Q16" s="9">
        <f t="shared" si="4"/>
        <v>0</v>
      </c>
      <c r="R16" s="9">
        <f t="shared" si="4"/>
        <v>0</v>
      </c>
      <c r="S16" s="9">
        <f t="shared" si="4"/>
        <v>77759</v>
      </c>
      <c r="T16" s="9">
        <f t="shared" si="4"/>
        <v>0</v>
      </c>
      <c r="U16" s="9">
        <f t="shared" si="5"/>
        <v>0</v>
      </c>
      <c r="V16" s="9">
        <f t="shared" si="5"/>
        <v>0</v>
      </c>
      <c r="W16" s="9">
        <f t="shared" si="5"/>
        <v>0</v>
      </c>
      <c r="X16" s="9">
        <f t="shared" si="5"/>
        <v>0</v>
      </c>
      <c r="Y16" s="9">
        <f t="shared" si="5"/>
        <v>77759</v>
      </c>
      <c r="Z16" s="9">
        <f t="shared" si="5"/>
        <v>0</v>
      </c>
      <c r="AA16" s="9">
        <f t="shared" si="5"/>
        <v>0</v>
      </c>
      <c r="AB16" s="9">
        <f t="shared" si="5"/>
        <v>1062</v>
      </c>
      <c r="AC16" s="9">
        <f t="shared" si="5"/>
        <v>0</v>
      </c>
      <c r="AD16" s="9">
        <f t="shared" si="5"/>
        <v>0</v>
      </c>
      <c r="AE16" s="9">
        <f t="shared" si="5"/>
        <v>78821</v>
      </c>
      <c r="AF16" s="9">
        <f t="shared" si="5"/>
        <v>0</v>
      </c>
      <c r="AG16" s="9">
        <f t="shared" si="6"/>
        <v>0</v>
      </c>
      <c r="AH16" s="9">
        <f t="shared" si="6"/>
        <v>0</v>
      </c>
      <c r="AI16" s="9">
        <f t="shared" si="6"/>
        <v>0</v>
      </c>
      <c r="AJ16" s="9">
        <f t="shared" si="6"/>
        <v>0</v>
      </c>
      <c r="AK16" s="9">
        <f t="shared" si="6"/>
        <v>78821</v>
      </c>
      <c r="AL16" s="9">
        <f t="shared" si="6"/>
        <v>0</v>
      </c>
      <c r="AM16" s="9">
        <f t="shared" si="6"/>
        <v>0</v>
      </c>
      <c r="AN16" s="9">
        <f t="shared" si="6"/>
        <v>0</v>
      </c>
      <c r="AO16" s="9">
        <f t="shared" si="6"/>
        <v>0</v>
      </c>
      <c r="AP16" s="9">
        <f t="shared" si="6"/>
        <v>0</v>
      </c>
      <c r="AQ16" s="9">
        <f t="shared" si="6"/>
        <v>78821</v>
      </c>
      <c r="AR16" s="9">
        <f t="shared" si="6"/>
        <v>0</v>
      </c>
      <c r="AS16" s="9">
        <f t="shared" si="7"/>
        <v>0</v>
      </c>
      <c r="AT16" s="9">
        <f t="shared" si="7"/>
        <v>33</v>
      </c>
      <c r="AU16" s="9">
        <f t="shared" si="7"/>
        <v>0</v>
      </c>
      <c r="AV16" s="9">
        <f t="shared" si="7"/>
        <v>0</v>
      </c>
      <c r="AW16" s="9">
        <f t="shared" si="7"/>
        <v>78854</v>
      </c>
      <c r="AX16" s="9">
        <f t="shared" si="7"/>
        <v>0</v>
      </c>
      <c r="AY16" s="9">
        <f t="shared" si="7"/>
        <v>0</v>
      </c>
      <c r="AZ16" s="9">
        <f t="shared" si="7"/>
        <v>0</v>
      </c>
      <c r="BA16" s="9">
        <f t="shared" si="7"/>
        <v>0</v>
      </c>
      <c r="BB16" s="9">
        <f t="shared" si="7"/>
        <v>0</v>
      </c>
      <c r="BC16" s="9">
        <f t="shared" si="7"/>
        <v>78854</v>
      </c>
      <c r="BD16" s="9">
        <f t="shared" si="7"/>
        <v>0</v>
      </c>
      <c r="BE16" s="9">
        <f t="shared" si="8"/>
        <v>0</v>
      </c>
      <c r="BF16" s="9">
        <f t="shared" si="8"/>
        <v>0</v>
      </c>
      <c r="BG16" s="9">
        <f t="shared" si="8"/>
        <v>0</v>
      </c>
      <c r="BH16" s="9">
        <f t="shared" si="8"/>
        <v>0</v>
      </c>
      <c r="BI16" s="9">
        <f t="shared" si="8"/>
        <v>78854</v>
      </c>
      <c r="BJ16" s="9">
        <f t="shared" si="8"/>
        <v>0</v>
      </c>
      <c r="BK16" s="9">
        <f t="shared" si="8"/>
        <v>0</v>
      </c>
      <c r="BL16" s="9">
        <f t="shared" si="8"/>
        <v>0</v>
      </c>
      <c r="BM16" s="9">
        <f t="shared" si="8"/>
        <v>0</v>
      </c>
      <c r="BN16" s="9">
        <f t="shared" si="8"/>
        <v>0</v>
      </c>
      <c r="BO16" s="9">
        <f t="shared" si="8"/>
        <v>78854</v>
      </c>
      <c r="BP16" s="9">
        <f t="shared" si="8"/>
        <v>0</v>
      </c>
      <c r="BQ16" s="9">
        <f t="shared" si="9"/>
        <v>0</v>
      </c>
      <c r="BR16" s="9">
        <f t="shared" si="9"/>
        <v>1009</v>
      </c>
      <c r="BS16" s="9">
        <f t="shared" si="9"/>
        <v>0</v>
      </c>
      <c r="BT16" s="9">
        <f t="shared" si="9"/>
        <v>0</v>
      </c>
      <c r="BU16" s="9">
        <f t="shared" si="9"/>
        <v>79863</v>
      </c>
      <c r="BV16" s="9">
        <f t="shared" si="9"/>
        <v>0</v>
      </c>
      <c r="BW16" s="9">
        <f t="shared" si="9"/>
        <v>0</v>
      </c>
      <c r="BX16" s="9">
        <f t="shared" si="9"/>
        <v>0</v>
      </c>
      <c r="BY16" s="9">
        <f t="shared" si="9"/>
        <v>0</v>
      </c>
      <c r="BZ16" s="9">
        <f t="shared" si="9"/>
        <v>0</v>
      </c>
      <c r="CA16" s="9">
        <f t="shared" si="9"/>
        <v>79863</v>
      </c>
      <c r="CB16" s="9">
        <f t="shared" si="9"/>
        <v>0</v>
      </c>
      <c r="CC16" s="9">
        <f t="shared" si="10"/>
        <v>0</v>
      </c>
      <c r="CD16" s="9">
        <f t="shared" si="10"/>
        <v>0</v>
      </c>
      <c r="CE16" s="9">
        <f t="shared" si="10"/>
        <v>0</v>
      </c>
      <c r="CF16" s="9">
        <f t="shared" si="10"/>
        <v>0</v>
      </c>
      <c r="CG16" s="9">
        <f t="shared" si="10"/>
        <v>79863</v>
      </c>
      <c r="CH16" s="9">
        <f t="shared" si="10"/>
        <v>0</v>
      </c>
      <c r="CI16" s="9">
        <f t="shared" si="10"/>
        <v>0</v>
      </c>
      <c r="CJ16" s="9">
        <f t="shared" si="10"/>
        <v>0</v>
      </c>
      <c r="CK16" s="9">
        <f t="shared" si="10"/>
        <v>0</v>
      </c>
      <c r="CL16" s="9">
        <f t="shared" si="10"/>
        <v>0</v>
      </c>
      <c r="CM16" s="9">
        <f t="shared" si="10"/>
        <v>79863</v>
      </c>
      <c r="CN16" s="9">
        <f t="shared" si="10"/>
        <v>0</v>
      </c>
    </row>
    <row r="17" spans="1:92" ht="20.100000000000001" customHeight="1">
      <c r="A17" s="19" t="s">
        <v>11</v>
      </c>
      <c r="B17" s="22" t="s">
        <v>51</v>
      </c>
      <c r="C17" s="22" t="s">
        <v>13</v>
      </c>
      <c r="D17" s="22" t="s">
        <v>25</v>
      </c>
      <c r="E17" s="22" t="s">
        <v>29</v>
      </c>
      <c r="F17" s="22"/>
      <c r="G17" s="9">
        <f t="shared" si="4"/>
        <v>55994</v>
      </c>
      <c r="H17" s="9">
        <f t="shared" si="4"/>
        <v>0</v>
      </c>
      <c r="I17" s="9">
        <f t="shared" si="4"/>
        <v>0</v>
      </c>
      <c r="J17" s="9">
        <f t="shared" si="4"/>
        <v>0</v>
      </c>
      <c r="K17" s="9">
        <f t="shared" si="4"/>
        <v>0</v>
      </c>
      <c r="L17" s="9">
        <f t="shared" si="4"/>
        <v>0</v>
      </c>
      <c r="M17" s="9">
        <f t="shared" si="4"/>
        <v>55994</v>
      </c>
      <c r="N17" s="9">
        <f t="shared" si="4"/>
        <v>0</v>
      </c>
      <c r="O17" s="9">
        <f t="shared" si="4"/>
        <v>0</v>
      </c>
      <c r="P17" s="9">
        <f t="shared" si="4"/>
        <v>21765</v>
      </c>
      <c r="Q17" s="9">
        <f t="shared" si="4"/>
        <v>0</v>
      </c>
      <c r="R17" s="9">
        <f t="shared" si="4"/>
        <v>0</v>
      </c>
      <c r="S17" s="9">
        <f t="shared" si="4"/>
        <v>77759</v>
      </c>
      <c r="T17" s="9">
        <f t="shared" si="4"/>
        <v>0</v>
      </c>
      <c r="U17" s="9">
        <f t="shared" si="5"/>
        <v>0</v>
      </c>
      <c r="V17" s="9">
        <f t="shared" si="5"/>
        <v>0</v>
      </c>
      <c r="W17" s="9">
        <f t="shared" si="5"/>
        <v>0</v>
      </c>
      <c r="X17" s="9">
        <f t="shared" si="5"/>
        <v>0</v>
      </c>
      <c r="Y17" s="9">
        <f t="shared" si="5"/>
        <v>77759</v>
      </c>
      <c r="Z17" s="9">
        <f t="shared" si="5"/>
        <v>0</v>
      </c>
      <c r="AA17" s="9">
        <f t="shared" si="5"/>
        <v>0</v>
      </c>
      <c r="AB17" s="9">
        <f t="shared" si="5"/>
        <v>1062</v>
      </c>
      <c r="AC17" s="9">
        <f t="shared" si="5"/>
        <v>0</v>
      </c>
      <c r="AD17" s="9">
        <f t="shared" si="5"/>
        <v>0</v>
      </c>
      <c r="AE17" s="9">
        <f t="shared" si="5"/>
        <v>78821</v>
      </c>
      <c r="AF17" s="9">
        <f t="shared" si="5"/>
        <v>0</v>
      </c>
      <c r="AG17" s="9">
        <f t="shared" si="6"/>
        <v>0</v>
      </c>
      <c r="AH17" s="9">
        <f t="shared" si="6"/>
        <v>0</v>
      </c>
      <c r="AI17" s="9">
        <f t="shared" si="6"/>
        <v>0</v>
      </c>
      <c r="AJ17" s="9">
        <f t="shared" si="6"/>
        <v>0</v>
      </c>
      <c r="AK17" s="9">
        <f t="shared" si="6"/>
        <v>78821</v>
      </c>
      <c r="AL17" s="9">
        <f t="shared" si="6"/>
        <v>0</v>
      </c>
      <c r="AM17" s="9">
        <f t="shared" si="6"/>
        <v>0</v>
      </c>
      <c r="AN17" s="9">
        <f t="shared" si="6"/>
        <v>0</v>
      </c>
      <c r="AO17" s="9">
        <f t="shared" si="6"/>
        <v>0</v>
      </c>
      <c r="AP17" s="9">
        <f t="shared" si="6"/>
        <v>0</v>
      </c>
      <c r="AQ17" s="9">
        <f t="shared" si="6"/>
        <v>78821</v>
      </c>
      <c r="AR17" s="9">
        <f t="shared" si="6"/>
        <v>0</v>
      </c>
      <c r="AS17" s="9">
        <f t="shared" si="7"/>
        <v>0</v>
      </c>
      <c r="AT17" s="9">
        <f t="shared" si="7"/>
        <v>33</v>
      </c>
      <c r="AU17" s="9">
        <f t="shared" si="7"/>
        <v>0</v>
      </c>
      <c r="AV17" s="9">
        <f t="shared" si="7"/>
        <v>0</v>
      </c>
      <c r="AW17" s="9">
        <f t="shared" si="7"/>
        <v>78854</v>
      </c>
      <c r="AX17" s="9">
        <f t="shared" si="7"/>
        <v>0</v>
      </c>
      <c r="AY17" s="9">
        <f t="shared" si="7"/>
        <v>0</v>
      </c>
      <c r="AZ17" s="9">
        <f t="shared" si="7"/>
        <v>0</v>
      </c>
      <c r="BA17" s="9">
        <f t="shared" si="7"/>
        <v>0</v>
      </c>
      <c r="BB17" s="9">
        <f t="shared" si="7"/>
        <v>0</v>
      </c>
      <c r="BC17" s="9">
        <f t="shared" si="7"/>
        <v>78854</v>
      </c>
      <c r="BD17" s="9">
        <f t="shared" si="7"/>
        <v>0</v>
      </c>
      <c r="BE17" s="9">
        <f t="shared" si="8"/>
        <v>0</v>
      </c>
      <c r="BF17" s="9">
        <f t="shared" si="8"/>
        <v>0</v>
      </c>
      <c r="BG17" s="9">
        <f t="shared" si="8"/>
        <v>0</v>
      </c>
      <c r="BH17" s="9">
        <f t="shared" si="8"/>
        <v>0</v>
      </c>
      <c r="BI17" s="9">
        <f t="shared" si="8"/>
        <v>78854</v>
      </c>
      <c r="BJ17" s="9">
        <f t="shared" si="8"/>
        <v>0</v>
      </c>
      <c r="BK17" s="9">
        <f t="shared" si="8"/>
        <v>0</v>
      </c>
      <c r="BL17" s="9">
        <f t="shared" si="8"/>
        <v>0</v>
      </c>
      <c r="BM17" s="9">
        <f t="shared" si="8"/>
        <v>0</v>
      </c>
      <c r="BN17" s="9">
        <f t="shared" si="8"/>
        <v>0</v>
      </c>
      <c r="BO17" s="9">
        <f t="shared" si="8"/>
        <v>78854</v>
      </c>
      <c r="BP17" s="9">
        <f t="shared" si="8"/>
        <v>0</v>
      </c>
      <c r="BQ17" s="9">
        <f t="shared" si="9"/>
        <v>0</v>
      </c>
      <c r="BR17" s="9">
        <f t="shared" si="9"/>
        <v>1009</v>
      </c>
      <c r="BS17" s="9">
        <f t="shared" si="9"/>
        <v>0</v>
      </c>
      <c r="BT17" s="9">
        <f t="shared" si="9"/>
        <v>0</v>
      </c>
      <c r="BU17" s="9">
        <f t="shared" si="9"/>
        <v>79863</v>
      </c>
      <c r="BV17" s="9">
        <f t="shared" si="9"/>
        <v>0</v>
      </c>
      <c r="BW17" s="9">
        <f t="shared" si="9"/>
        <v>0</v>
      </c>
      <c r="BX17" s="9">
        <f t="shared" si="9"/>
        <v>0</v>
      </c>
      <c r="BY17" s="9">
        <f t="shared" si="9"/>
        <v>0</v>
      </c>
      <c r="BZ17" s="9">
        <f t="shared" si="9"/>
        <v>0</v>
      </c>
      <c r="CA17" s="9">
        <f t="shared" si="9"/>
        <v>79863</v>
      </c>
      <c r="CB17" s="9">
        <f t="shared" si="9"/>
        <v>0</v>
      </c>
      <c r="CC17" s="9">
        <f t="shared" si="10"/>
        <v>0</v>
      </c>
      <c r="CD17" s="9">
        <f t="shared" si="10"/>
        <v>0</v>
      </c>
      <c r="CE17" s="9">
        <f t="shared" si="10"/>
        <v>0</v>
      </c>
      <c r="CF17" s="9">
        <f t="shared" si="10"/>
        <v>0</v>
      </c>
      <c r="CG17" s="9">
        <f t="shared" si="10"/>
        <v>79863</v>
      </c>
      <c r="CH17" s="9">
        <f t="shared" si="10"/>
        <v>0</v>
      </c>
      <c r="CI17" s="9">
        <f t="shared" si="10"/>
        <v>0</v>
      </c>
      <c r="CJ17" s="9">
        <f t="shared" si="10"/>
        <v>0</v>
      </c>
      <c r="CK17" s="9">
        <f t="shared" si="10"/>
        <v>0</v>
      </c>
      <c r="CL17" s="9">
        <f t="shared" si="10"/>
        <v>0</v>
      </c>
      <c r="CM17" s="9">
        <f t="shared" si="10"/>
        <v>79863</v>
      </c>
      <c r="CN17" s="9">
        <f t="shared" si="10"/>
        <v>0</v>
      </c>
    </row>
    <row r="18" spans="1:92" ht="20.100000000000001" customHeight="1">
      <c r="A18" s="19" t="s">
        <v>26</v>
      </c>
      <c r="B18" s="22" t="s">
        <v>51</v>
      </c>
      <c r="C18" s="22" t="s">
        <v>13</v>
      </c>
      <c r="D18" s="22" t="s">
        <v>25</v>
      </c>
      <c r="E18" s="22" t="s">
        <v>30</v>
      </c>
      <c r="F18" s="22"/>
      <c r="G18" s="9">
        <f t="shared" si="4"/>
        <v>55994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55994</v>
      </c>
      <c r="N18" s="9">
        <f t="shared" si="4"/>
        <v>0</v>
      </c>
      <c r="O18" s="9">
        <f t="shared" si="4"/>
        <v>0</v>
      </c>
      <c r="P18" s="9">
        <f t="shared" si="4"/>
        <v>21765</v>
      </c>
      <c r="Q18" s="9">
        <f t="shared" si="4"/>
        <v>0</v>
      </c>
      <c r="R18" s="9">
        <f t="shared" si="4"/>
        <v>0</v>
      </c>
      <c r="S18" s="9">
        <f t="shared" si="4"/>
        <v>77759</v>
      </c>
      <c r="T18" s="9">
        <f t="shared" si="4"/>
        <v>0</v>
      </c>
      <c r="U18" s="9">
        <f t="shared" si="5"/>
        <v>0</v>
      </c>
      <c r="V18" s="9">
        <f t="shared" si="5"/>
        <v>0</v>
      </c>
      <c r="W18" s="9">
        <f t="shared" si="5"/>
        <v>0</v>
      </c>
      <c r="X18" s="9">
        <f t="shared" si="5"/>
        <v>0</v>
      </c>
      <c r="Y18" s="9">
        <f t="shared" si="5"/>
        <v>77759</v>
      </c>
      <c r="Z18" s="9">
        <f t="shared" si="5"/>
        <v>0</v>
      </c>
      <c r="AA18" s="9">
        <f t="shared" si="5"/>
        <v>0</v>
      </c>
      <c r="AB18" s="9">
        <f t="shared" si="5"/>
        <v>1062</v>
      </c>
      <c r="AC18" s="9">
        <f t="shared" si="5"/>
        <v>0</v>
      </c>
      <c r="AD18" s="9">
        <f t="shared" si="5"/>
        <v>0</v>
      </c>
      <c r="AE18" s="9">
        <f t="shared" si="5"/>
        <v>78821</v>
      </c>
      <c r="AF18" s="9">
        <f t="shared" si="5"/>
        <v>0</v>
      </c>
      <c r="AG18" s="9">
        <f t="shared" si="6"/>
        <v>0</v>
      </c>
      <c r="AH18" s="9">
        <f t="shared" si="6"/>
        <v>0</v>
      </c>
      <c r="AI18" s="9">
        <f t="shared" si="6"/>
        <v>0</v>
      </c>
      <c r="AJ18" s="9">
        <f t="shared" si="6"/>
        <v>0</v>
      </c>
      <c r="AK18" s="9">
        <f t="shared" si="6"/>
        <v>78821</v>
      </c>
      <c r="AL18" s="9">
        <f t="shared" si="6"/>
        <v>0</v>
      </c>
      <c r="AM18" s="9">
        <f t="shared" si="6"/>
        <v>0</v>
      </c>
      <c r="AN18" s="9">
        <f t="shared" si="6"/>
        <v>0</v>
      </c>
      <c r="AO18" s="9">
        <f t="shared" si="6"/>
        <v>0</v>
      </c>
      <c r="AP18" s="9">
        <f t="shared" si="6"/>
        <v>0</v>
      </c>
      <c r="AQ18" s="9">
        <f t="shared" si="6"/>
        <v>78821</v>
      </c>
      <c r="AR18" s="9">
        <f t="shared" si="6"/>
        <v>0</v>
      </c>
      <c r="AS18" s="9">
        <f t="shared" si="7"/>
        <v>0</v>
      </c>
      <c r="AT18" s="9">
        <f t="shared" si="7"/>
        <v>33</v>
      </c>
      <c r="AU18" s="9">
        <f t="shared" si="7"/>
        <v>0</v>
      </c>
      <c r="AV18" s="9">
        <f t="shared" si="7"/>
        <v>0</v>
      </c>
      <c r="AW18" s="9">
        <f t="shared" si="7"/>
        <v>78854</v>
      </c>
      <c r="AX18" s="9">
        <f t="shared" si="7"/>
        <v>0</v>
      </c>
      <c r="AY18" s="9">
        <f t="shared" si="7"/>
        <v>0</v>
      </c>
      <c r="AZ18" s="9">
        <f t="shared" si="7"/>
        <v>0</v>
      </c>
      <c r="BA18" s="9">
        <f t="shared" si="7"/>
        <v>0</v>
      </c>
      <c r="BB18" s="9">
        <f t="shared" si="7"/>
        <v>0</v>
      </c>
      <c r="BC18" s="9">
        <f t="shared" si="7"/>
        <v>78854</v>
      </c>
      <c r="BD18" s="9">
        <f t="shared" si="7"/>
        <v>0</v>
      </c>
      <c r="BE18" s="9">
        <f t="shared" si="8"/>
        <v>0</v>
      </c>
      <c r="BF18" s="9">
        <f t="shared" si="8"/>
        <v>0</v>
      </c>
      <c r="BG18" s="9">
        <f t="shared" si="8"/>
        <v>0</v>
      </c>
      <c r="BH18" s="9">
        <f t="shared" si="8"/>
        <v>0</v>
      </c>
      <c r="BI18" s="9">
        <f t="shared" si="8"/>
        <v>78854</v>
      </c>
      <c r="BJ18" s="9">
        <f t="shared" si="8"/>
        <v>0</v>
      </c>
      <c r="BK18" s="9">
        <f t="shared" si="8"/>
        <v>0</v>
      </c>
      <c r="BL18" s="9">
        <f t="shared" si="8"/>
        <v>0</v>
      </c>
      <c r="BM18" s="9">
        <f t="shared" si="8"/>
        <v>0</v>
      </c>
      <c r="BN18" s="9">
        <f t="shared" si="8"/>
        <v>0</v>
      </c>
      <c r="BO18" s="9">
        <f t="shared" si="8"/>
        <v>78854</v>
      </c>
      <c r="BP18" s="9">
        <f t="shared" si="8"/>
        <v>0</v>
      </c>
      <c r="BQ18" s="9">
        <f t="shared" si="9"/>
        <v>0</v>
      </c>
      <c r="BR18" s="9">
        <f t="shared" si="9"/>
        <v>1009</v>
      </c>
      <c r="BS18" s="9">
        <f t="shared" si="9"/>
        <v>0</v>
      </c>
      <c r="BT18" s="9">
        <f t="shared" si="9"/>
        <v>0</v>
      </c>
      <c r="BU18" s="9">
        <f t="shared" si="9"/>
        <v>79863</v>
      </c>
      <c r="BV18" s="9">
        <f t="shared" si="9"/>
        <v>0</v>
      </c>
      <c r="BW18" s="9">
        <f t="shared" si="9"/>
        <v>0</v>
      </c>
      <c r="BX18" s="9">
        <f t="shared" si="9"/>
        <v>0</v>
      </c>
      <c r="BY18" s="9">
        <f t="shared" si="9"/>
        <v>0</v>
      </c>
      <c r="BZ18" s="9">
        <f t="shared" si="9"/>
        <v>0</v>
      </c>
      <c r="CA18" s="9">
        <f t="shared" si="9"/>
        <v>79863</v>
      </c>
      <c r="CB18" s="9">
        <f t="shared" si="9"/>
        <v>0</v>
      </c>
      <c r="CC18" s="9">
        <f t="shared" si="10"/>
        <v>0</v>
      </c>
      <c r="CD18" s="9">
        <f t="shared" si="10"/>
        <v>0</v>
      </c>
      <c r="CE18" s="9">
        <f t="shared" si="10"/>
        <v>0</v>
      </c>
      <c r="CF18" s="9">
        <f t="shared" si="10"/>
        <v>0</v>
      </c>
      <c r="CG18" s="9">
        <f t="shared" si="10"/>
        <v>79863</v>
      </c>
      <c r="CH18" s="9">
        <f t="shared" si="10"/>
        <v>0</v>
      </c>
      <c r="CI18" s="9">
        <f t="shared" si="10"/>
        <v>0</v>
      </c>
      <c r="CJ18" s="9">
        <f t="shared" si="10"/>
        <v>0</v>
      </c>
      <c r="CK18" s="9">
        <f t="shared" si="10"/>
        <v>0</v>
      </c>
      <c r="CL18" s="9">
        <f t="shared" si="10"/>
        <v>0</v>
      </c>
      <c r="CM18" s="9">
        <f t="shared" si="10"/>
        <v>79863</v>
      </c>
      <c r="CN18" s="9">
        <f t="shared" si="10"/>
        <v>0</v>
      </c>
    </row>
    <row r="19" spans="1:92" ht="33">
      <c r="A19" s="13" t="s">
        <v>48</v>
      </c>
      <c r="B19" s="14" t="s">
        <v>51</v>
      </c>
      <c r="C19" s="14" t="s">
        <v>13</v>
      </c>
      <c r="D19" s="14" t="s">
        <v>25</v>
      </c>
      <c r="E19" s="14" t="s">
        <v>30</v>
      </c>
      <c r="F19" s="6">
        <v>200</v>
      </c>
      <c r="G19" s="6">
        <f t="shared" si="4"/>
        <v>55994</v>
      </c>
      <c r="H19" s="6">
        <f t="shared" si="4"/>
        <v>0</v>
      </c>
      <c r="I19" s="6">
        <f t="shared" si="4"/>
        <v>0</v>
      </c>
      <c r="J19" s="6">
        <f t="shared" si="4"/>
        <v>0</v>
      </c>
      <c r="K19" s="6">
        <f t="shared" si="4"/>
        <v>0</v>
      </c>
      <c r="L19" s="6">
        <f t="shared" si="4"/>
        <v>0</v>
      </c>
      <c r="M19" s="6">
        <f t="shared" si="4"/>
        <v>55994</v>
      </c>
      <c r="N19" s="6">
        <f t="shared" si="4"/>
        <v>0</v>
      </c>
      <c r="O19" s="6">
        <f t="shared" si="4"/>
        <v>0</v>
      </c>
      <c r="P19" s="6">
        <f t="shared" si="4"/>
        <v>21765</v>
      </c>
      <c r="Q19" s="6">
        <f t="shared" si="4"/>
        <v>0</v>
      </c>
      <c r="R19" s="6">
        <f t="shared" si="4"/>
        <v>0</v>
      </c>
      <c r="S19" s="6">
        <f t="shared" si="4"/>
        <v>77759</v>
      </c>
      <c r="T19" s="6">
        <f t="shared" si="4"/>
        <v>0</v>
      </c>
      <c r="U19" s="6">
        <f t="shared" si="5"/>
        <v>0</v>
      </c>
      <c r="V19" s="6">
        <f t="shared" si="5"/>
        <v>0</v>
      </c>
      <c r="W19" s="6">
        <f t="shared" si="5"/>
        <v>0</v>
      </c>
      <c r="X19" s="6">
        <f t="shared" si="5"/>
        <v>0</v>
      </c>
      <c r="Y19" s="6">
        <f t="shared" si="5"/>
        <v>77759</v>
      </c>
      <c r="Z19" s="6">
        <f t="shared" si="5"/>
        <v>0</v>
      </c>
      <c r="AA19" s="6">
        <f t="shared" si="5"/>
        <v>0</v>
      </c>
      <c r="AB19" s="6">
        <f t="shared" si="5"/>
        <v>1062</v>
      </c>
      <c r="AC19" s="6">
        <f t="shared" si="5"/>
        <v>0</v>
      </c>
      <c r="AD19" s="6">
        <f t="shared" si="5"/>
        <v>0</v>
      </c>
      <c r="AE19" s="6">
        <f t="shared" si="5"/>
        <v>78821</v>
      </c>
      <c r="AF19" s="6">
        <f t="shared" si="5"/>
        <v>0</v>
      </c>
      <c r="AG19" s="6">
        <f t="shared" si="6"/>
        <v>0</v>
      </c>
      <c r="AH19" s="6">
        <f t="shared" si="6"/>
        <v>0</v>
      </c>
      <c r="AI19" s="6">
        <f t="shared" si="6"/>
        <v>0</v>
      </c>
      <c r="AJ19" s="6">
        <f t="shared" si="6"/>
        <v>0</v>
      </c>
      <c r="AK19" s="6">
        <f t="shared" si="6"/>
        <v>78821</v>
      </c>
      <c r="AL19" s="6">
        <f t="shared" si="6"/>
        <v>0</v>
      </c>
      <c r="AM19" s="6">
        <f t="shared" si="6"/>
        <v>0</v>
      </c>
      <c r="AN19" s="6">
        <f t="shared" si="6"/>
        <v>0</v>
      </c>
      <c r="AO19" s="6">
        <f t="shared" si="6"/>
        <v>0</v>
      </c>
      <c r="AP19" s="6">
        <f t="shared" si="6"/>
        <v>0</v>
      </c>
      <c r="AQ19" s="6">
        <f t="shared" si="6"/>
        <v>78821</v>
      </c>
      <c r="AR19" s="6">
        <f t="shared" si="6"/>
        <v>0</v>
      </c>
      <c r="AS19" s="6">
        <f t="shared" si="7"/>
        <v>0</v>
      </c>
      <c r="AT19" s="6">
        <f t="shared" si="7"/>
        <v>33</v>
      </c>
      <c r="AU19" s="6">
        <f t="shared" si="7"/>
        <v>0</v>
      </c>
      <c r="AV19" s="6">
        <f t="shared" si="7"/>
        <v>0</v>
      </c>
      <c r="AW19" s="6">
        <f t="shared" si="7"/>
        <v>78854</v>
      </c>
      <c r="AX19" s="6">
        <f t="shared" si="7"/>
        <v>0</v>
      </c>
      <c r="AY19" s="6">
        <f t="shared" si="7"/>
        <v>0</v>
      </c>
      <c r="AZ19" s="6">
        <f t="shared" si="7"/>
        <v>0</v>
      </c>
      <c r="BA19" s="6">
        <f t="shared" si="7"/>
        <v>0</v>
      </c>
      <c r="BB19" s="6">
        <f t="shared" si="7"/>
        <v>0</v>
      </c>
      <c r="BC19" s="6">
        <f t="shared" si="7"/>
        <v>78854</v>
      </c>
      <c r="BD19" s="6">
        <f t="shared" si="7"/>
        <v>0</v>
      </c>
      <c r="BE19" s="6">
        <f t="shared" si="8"/>
        <v>0</v>
      </c>
      <c r="BF19" s="6">
        <f t="shared" si="8"/>
        <v>0</v>
      </c>
      <c r="BG19" s="6">
        <f t="shared" si="8"/>
        <v>0</v>
      </c>
      <c r="BH19" s="6">
        <f t="shared" si="8"/>
        <v>0</v>
      </c>
      <c r="BI19" s="6">
        <f t="shared" si="8"/>
        <v>78854</v>
      </c>
      <c r="BJ19" s="6">
        <f t="shared" si="8"/>
        <v>0</v>
      </c>
      <c r="BK19" s="6">
        <f t="shared" si="8"/>
        <v>0</v>
      </c>
      <c r="BL19" s="6">
        <f t="shared" si="8"/>
        <v>0</v>
      </c>
      <c r="BM19" s="6">
        <f t="shared" si="8"/>
        <v>0</v>
      </c>
      <c r="BN19" s="6">
        <f t="shared" si="8"/>
        <v>0</v>
      </c>
      <c r="BO19" s="6">
        <f t="shared" si="8"/>
        <v>78854</v>
      </c>
      <c r="BP19" s="6">
        <f t="shared" si="8"/>
        <v>0</v>
      </c>
      <c r="BQ19" s="6">
        <f t="shared" si="9"/>
        <v>0</v>
      </c>
      <c r="BR19" s="6">
        <f t="shared" si="9"/>
        <v>1009</v>
      </c>
      <c r="BS19" s="6">
        <f t="shared" si="9"/>
        <v>0</v>
      </c>
      <c r="BT19" s="6">
        <f t="shared" si="9"/>
        <v>0</v>
      </c>
      <c r="BU19" s="6">
        <f t="shared" si="9"/>
        <v>79863</v>
      </c>
      <c r="BV19" s="6">
        <f t="shared" si="9"/>
        <v>0</v>
      </c>
      <c r="BW19" s="6">
        <f t="shared" si="9"/>
        <v>0</v>
      </c>
      <c r="BX19" s="6">
        <f t="shared" si="9"/>
        <v>0</v>
      </c>
      <c r="BY19" s="6">
        <f t="shared" si="9"/>
        <v>0</v>
      </c>
      <c r="BZ19" s="6">
        <f t="shared" si="9"/>
        <v>0</v>
      </c>
      <c r="CA19" s="6">
        <f t="shared" si="9"/>
        <v>79863</v>
      </c>
      <c r="CB19" s="6">
        <f t="shared" si="9"/>
        <v>0</v>
      </c>
      <c r="CC19" s="6">
        <f t="shared" si="10"/>
        <v>0</v>
      </c>
      <c r="CD19" s="6">
        <f t="shared" si="10"/>
        <v>0</v>
      </c>
      <c r="CE19" s="6">
        <f t="shared" si="10"/>
        <v>0</v>
      </c>
      <c r="CF19" s="6">
        <f t="shared" si="10"/>
        <v>0</v>
      </c>
      <c r="CG19" s="6">
        <f t="shared" si="10"/>
        <v>79863</v>
      </c>
      <c r="CH19" s="6">
        <f t="shared" si="10"/>
        <v>0</v>
      </c>
      <c r="CI19" s="6">
        <f t="shared" si="10"/>
        <v>0</v>
      </c>
      <c r="CJ19" s="6">
        <f t="shared" si="10"/>
        <v>0</v>
      </c>
      <c r="CK19" s="6">
        <f t="shared" si="10"/>
        <v>0</v>
      </c>
      <c r="CL19" s="6">
        <f t="shared" si="10"/>
        <v>0</v>
      </c>
      <c r="CM19" s="6">
        <f t="shared" si="10"/>
        <v>79863</v>
      </c>
      <c r="CN19" s="6">
        <f t="shared" si="10"/>
        <v>0</v>
      </c>
    </row>
    <row r="20" spans="1:92" ht="33">
      <c r="A20" s="13" t="s">
        <v>19</v>
      </c>
      <c r="B20" s="14" t="s">
        <v>51</v>
      </c>
      <c r="C20" s="14" t="s">
        <v>13</v>
      </c>
      <c r="D20" s="14" t="s">
        <v>25</v>
      </c>
      <c r="E20" s="14" t="s">
        <v>30</v>
      </c>
      <c r="F20" s="14" t="s">
        <v>20</v>
      </c>
      <c r="G20" s="6">
        <v>55994</v>
      </c>
      <c r="H20" s="6"/>
      <c r="I20" s="6"/>
      <c r="J20" s="6"/>
      <c r="K20" s="6"/>
      <c r="L20" s="6"/>
      <c r="M20" s="6">
        <f>G20+I20+J20+K20+L20</f>
        <v>55994</v>
      </c>
      <c r="N20" s="6">
        <f>H20+L20</f>
        <v>0</v>
      </c>
      <c r="O20" s="6"/>
      <c r="P20" s="6">
        <v>21765</v>
      </c>
      <c r="Q20" s="6"/>
      <c r="R20" s="6"/>
      <c r="S20" s="6">
        <f>M20+O20+P20+Q20+R20</f>
        <v>77759</v>
      </c>
      <c r="T20" s="6">
        <f>N20+R20</f>
        <v>0</v>
      </c>
      <c r="U20" s="6"/>
      <c r="V20" s="6"/>
      <c r="W20" s="6"/>
      <c r="X20" s="6"/>
      <c r="Y20" s="6">
        <f>S20+U20+V20+W20+X20</f>
        <v>77759</v>
      </c>
      <c r="Z20" s="6">
        <f>T20+X20</f>
        <v>0</v>
      </c>
      <c r="AA20" s="6"/>
      <c r="AB20" s="6">
        <v>1062</v>
      </c>
      <c r="AC20" s="6"/>
      <c r="AD20" s="6"/>
      <c r="AE20" s="6">
        <f>Y20+AA20+AB20+AC20+AD20</f>
        <v>78821</v>
      </c>
      <c r="AF20" s="6">
        <f>Z20+AD20</f>
        <v>0</v>
      </c>
      <c r="AG20" s="6"/>
      <c r="AH20" s="6"/>
      <c r="AI20" s="6"/>
      <c r="AJ20" s="6"/>
      <c r="AK20" s="6">
        <f>AE20+AG20+AH20+AI20+AJ20</f>
        <v>78821</v>
      </c>
      <c r="AL20" s="6">
        <f>AF20+AJ20</f>
        <v>0</v>
      </c>
      <c r="AM20" s="6"/>
      <c r="AN20" s="6"/>
      <c r="AO20" s="6"/>
      <c r="AP20" s="6"/>
      <c r="AQ20" s="6">
        <f>AK20+AM20+AN20+AO20+AP20</f>
        <v>78821</v>
      </c>
      <c r="AR20" s="6">
        <f>AL20+AP20</f>
        <v>0</v>
      </c>
      <c r="AS20" s="6"/>
      <c r="AT20" s="6">
        <v>33</v>
      </c>
      <c r="AU20" s="6"/>
      <c r="AV20" s="6"/>
      <c r="AW20" s="6">
        <f>AQ20+AS20+AT20+AU20+AV20</f>
        <v>78854</v>
      </c>
      <c r="AX20" s="6">
        <f>AR20+AV20</f>
        <v>0</v>
      </c>
      <c r="AY20" s="6"/>
      <c r="AZ20" s="6"/>
      <c r="BA20" s="6"/>
      <c r="BB20" s="6"/>
      <c r="BC20" s="6">
        <f>AW20+AY20+AZ20+BA20+BB20</f>
        <v>78854</v>
      </c>
      <c r="BD20" s="6">
        <f>AX20+BB20</f>
        <v>0</v>
      </c>
      <c r="BE20" s="6"/>
      <c r="BF20" s="6"/>
      <c r="BG20" s="6"/>
      <c r="BH20" s="6"/>
      <c r="BI20" s="6">
        <f>BC20+BE20+BF20+BG20+BH20</f>
        <v>78854</v>
      </c>
      <c r="BJ20" s="6">
        <f>BD20+BH20</f>
        <v>0</v>
      </c>
      <c r="BK20" s="6"/>
      <c r="BL20" s="6"/>
      <c r="BM20" s="6"/>
      <c r="BN20" s="6"/>
      <c r="BO20" s="6">
        <f>BI20+BK20+BL20+BM20+BN20</f>
        <v>78854</v>
      </c>
      <c r="BP20" s="6">
        <f>BJ20+BN20</f>
        <v>0</v>
      </c>
      <c r="BQ20" s="6"/>
      <c r="BR20" s="6">
        <v>1009</v>
      </c>
      <c r="BS20" s="6"/>
      <c r="BT20" s="6"/>
      <c r="BU20" s="6">
        <f>BO20+BQ20+BR20+BS20+BT20</f>
        <v>79863</v>
      </c>
      <c r="BV20" s="6">
        <f>BP20+BT20</f>
        <v>0</v>
      </c>
      <c r="BW20" s="6"/>
      <c r="BX20" s="6"/>
      <c r="BY20" s="6"/>
      <c r="BZ20" s="6"/>
      <c r="CA20" s="6">
        <f>BU20+BW20+BX20+BY20+BZ20</f>
        <v>79863</v>
      </c>
      <c r="CB20" s="6">
        <f>BV20+BZ20</f>
        <v>0</v>
      </c>
      <c r="CC20" s="6"/>
      <c r="CD20" s="6"/>
      <c r="CE20" s="6"/>
      <c r="CF20" s="6"/>
      <c r="CG20" s="6">
        <f>CA20+CC20+CD20+CE20+CF20</f>
        <v>79863</v>
      </c>
      <c r="CH20" s="6">
        <f>CB20+CF20</f>
        <v>0</v>
      </c>
      <c r="CI20" s="6"/>
      <c r="CJ20" s="6"/>
      <c r="CK20" s="6"/>
      <c r="CL20" s="6"/>
      <c r="CM20" s="6">
        <f>CG20+CI20+CJ20+CK20+CL20</f>
        <v>79863</v>
      </c>
      <c r="CN20" s="6">
        <f>CH20+CL20</f>
        <v>0</v>
      </c>
    </row>
    <row r="21" spans="1:92" ht="18.75">
      <c r="A21" s="13"/>
      <c r="B21" s="14"/>
      <c r="C21" s="14"/>
      <c r="D21" s="14"/>
      <c r="E21" s="14"/>
      <c r="F21" s="1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8"/>
      <c r="CM21" s="8"/>
      <c r="CN21" s="8"/>
    </row>
    <row r="22" spans="1:92" ht="18.75">
      <c r="A22" s="11" t="s">
        <v>153</v>
      </c>
      <c r="B22" s="12" t="s">
        <v>51</v>
      </c>
      <c r="C22" s="12" t="s">
        <v>14</v>
      </c>
      <c r="D22" s="12" t="s">
        <v>41</v>
      </c>
      <c r="E22" s="14"/>
      <c r="F22" s="1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>
        <f>CI23</f>
        <v>0</v>
      </c>
      <c r="CJ22" s="6">
        <f t="shared" ref="CJ22:CN22" si="11">CJ23</f>
        <v>0</v>
      </c>
      <c r="CK22" s="6">
        <f t="shared" si="11"/>
        <v>0</v>
      </c>
      <c r="CL22" s="8">
        <f t="shared" si="11"/>
        <v>7116</v>
      </c>
      <c r="CM22" s="8">
        <f t="shared" si="11"/>
        <v>7116</v>
      </c>
      <c r="CN22" s="8">
        <f t="shared" si="11"/>
        <v>7116</v>
      </c>
    </row>
    <row r="23" spans="1:92" ht="33">
      <c r="A23" s="23" t="s">
        <v>112</v>
      </c>
      <c r="B23" s="14" t="s">
        <v>51</v>
      </c>
      <c r="C23" s="14" t="s">
        <v>14</v>
      </c>
      <c r="D23" s="14" t="s">
        <v>41</v>
      </c>
      <c r="E23" s="14" t="s">
        <v>78</v>
      </c>
      <c r="F23" s="1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>
        <f>CI24</f>
        <v>0</v>
      </c>
      <c r="CJ23" s="6">
        <f t="shared" ref="CJ23:CN23" si="12">CJ24</f>
        <v>0</v>
      </c>
      <c r="CK23" s="6">
        <f t="shared" si="12"/>
        <v>0</v>
      </c>
      <c r="CL23" s="6">
        <f t="shared" si="12"/>
        <v>7116</v>
      </c>
      <c r="CM23" s="6">
        <f t="shared" si="12"/>
        <v>7116</v>
      </c>
      <c r="CN23" s="6">
        <f t="shared" si="12"/>
        <v>7116</v>
      </c>
    </row>
    <row r="24" spans="1:92" ht="21" customHeight="1">
      <c r="A24" s="16" t="s">
        <v>136</v>
      </c>
      <c r="B24" s="14" t="s">
        <v>51</v>
      </c>
      <c r="C24" s="14" t="s">
        <v>14</v>
      </c>
      <c r="D24" s="14" t="s">
        <v>41</v>
      </c>
      <c r="E24" s="14" t="s">
        <v>149</v>
      </c>
      <c r="F24" s="14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>
        <f>CI25</f>
        <v>0</v>
      </c>
      <c r="CJ24" s="6">
        <f t="shared" ref="CJ24:CN26" si="13">CJ25</f>
        <v>0</v>
      </c>
      <c r="CK24" s="6">
        <f t="shared" si="13"/>
        <v>0</v>
      </c>
      <c r="CL24" s="6">
        <f t="shared" si="13"/>
        <v>7116</v>
      </c>
      <c r="CM24" s="6">
        <f t="shared" si="13"/>
        <v>7116</v>
      </c>
      <c r="CN24" s="6">
        <f t="shared" si="13"/>
        <v>7116</v>
      </c>
    </row>
    <row r="25" spans="1:92" ht="33">
      <c r="A25" s="16" t="s">
        <v>151</v>
      </c>
      <c r="B25" s="14" t="s">
        <v>51</v>
      </c>
      <c r="C25" s="14" t="s">
        <v>14</v>
      </c>
      <c r="D25" s="14" t="s">
        <v>41</v>
      </c>
      <c r="E25" s="14" t="s">
        <v>150</v>
      </c>
      <c r="F25" s="1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>
        <f>CI26</f>
        <v>0</v>
      </c>
      <c r="CJ25" s="6">
        <f t="shared" si="13"/>
        <v>0</v>
      </c>
      <c r="CK25" s="6">
        <f t="shared" si="13"/>
        <v>0</v>
      </c>
      <c r="CL25" s="6">
        <f t="shared" si="13"/>
        <v>7116</v>
      </c>
      <c r="CM25" s="6">
        <f t="shared" si="13"/>
        <v>7116</v>
      </c>
      <c r="CN25" s="6">
        <f t="shared" si="13"/>
        <v>7116</v>
      </c>
    </row>
    <row r="26" spans="1:92" ht="33">
      <c r="A26" s="13" t="s">
        <v>48</v>
      </c>
      <c r="B26" s="14" t="s">
        <v>51</v>
      </c>
      <c r="C26" s="14" t="s">
        <v>14</v>
      </c>
      <c r="D26" s="14" t="s">
        <v>41</v>
      </c>
      <c r="E26" s="14" t="s">
        <v>150</v>
      </c>
      <c r="F26" s="14" t="s">
        <v>15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>
        <f>CI27</f>
        <v>0</v>
      </c>
      <c r="CJ26" s="6">
        <f t="shared" si="13"/>
        <v>0</v>
      </c>
      <c r="CK26" s="6">
        <f t="shared" si="13"/>
        <v>0</v>
      </c>
      <c r="CL26" s="6">
        <f t="shared" si="13"/>
        <v>7116</v>
      </c>
      <c r="CM26" s="6">
        <f t="shared" si="13"/>
        <v>7116</v>
      </c>
      <c r="CN26" s="6">
        <f t="shared" si="13"/>
        <v>7116</v>
      </c>
    </row>
    <row r="27" spans="1:92" ht="33">
      <c r="A27" s="13" t="s">
        <v>19</v>
      </c>
      <c r="B27" s="14" t="s">
        <v>51</v>
      </c>
      <c r="C27" s="14" t="s">
        <v>14</v>
      </c>
      <c r="D27" s="14" t="s">
        <v>41</v>
      </c>
      <c r="E27" s="14" t="s">
        <v>150</v>
      </c>
      <c r="F27" s="14" t="s">
        <v>20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>
        <v>7116</v>
      </c>
      <c r="CM27" s="6">
        <f>CG27+CI27+CJ27+CK27+CL27</f>
        <v>7116</v>
      </c>
      <c r="CN27" s="6">
        <f>CH27+CL27</f>
        <v>7116</v>
      </c>
    </row>
    <row r="28" spans="1:92">
      <c r="A28" s="13"/>
      <c r="B28" s="14"/>
      <c r="C28" s="14"/>
      <c r="D28" s="14"/>
      <c r="E28" s="14"/>
      <c r="F28" s="1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</row>
    <row r="29" spans="1:92" ht="18.75">
      <c r="A29" s="11" t="s">
        <v>52</v>
      </c>
      <c r="B29" s="12" t="s">
        <v>51</v>
      </c>
      <c r="C29" s="12" t="s">
        <v>14</v>
      </c>
      <c r="D29" s="12" t="s">
        <v>6</v>
      </c>
      <c r="E29" s="12"/>
      <c r="F29" s="12"/>
      <c r="G29" s="8">
        <f t="shared" ref="G29:V33" si="14">G30</f>
        <v>7771</v>
      </c>
      <c r="H29" s="8">
        <f t="shared" si="14"/>
        <v>0</v>
      </c>
      <c r="I29" s="8">
        <f t="shared" si="14"/>
        <v>0</v>
      </c>
      <c r="J29" s="8">
        <f t="shared" si="14"/>
        <v>0</v>
      </c>
      <c r="K29" s="8">
        <f t="shared" si="14"/>
        <v>0</v>
      </c>
      <c r="L29" s="8">
        <f t="shared" si="14"/>
        <v>0</v>
      </c>
      <c r="M29" s="8">
        <f t="shared" si="14"/>
        <v>7771</v>
      </c>
      <c r="N29" s="8">
        <f t="shared" si="14"/>
        <v>0</v>
      </c>
      <c r="O29" s="8">
        <f t="shared" si="14"/>
        <v>0</v>
      </c>
      <c r="P29" s="8">
        <f t="shared" si="14"/>
        <v>0</v>
      </c>
      <c r="Q29" s="8">
        <f t="shared" si="14"/>
        <v>0</v>
      </c>
      <c r="R29" s="8">
        <f t="shared" si="14"/>
        <v>0</v>
      </c>
      <c r="S29" s="8">
        <f t="shared" si="14"/>
        <v>7771</v>
      </c>
      <c r="T29" s="8">
        <f t="shared" si="14"/>
        <v>0</v>
      </c>
      <c r="U29" s="8">
        <f t="shared" si="14"/>
        <v>0</v>
      </c>
      <c r="V29" s="8">
        <f t="shared" si="14"/>
        <v>0</v>
      </c>
      <c r="W29" s="8">
        <f t="shared" ref="U29:AJ33" si="15">W30</f>
        <v>0</v>
      </c>
      <c r="X29" s="8">
        <f t="shared" si="15"/>
        <v>0</v>
      </c>
      <c r="Y29" s="8">
        <f t="shared" si="15"/>
        <v>7771</v>
      </c>
      <c r="Z29" s="8">
        <f t="shared" si="15"/>
        <v>0</v>
      </c>
      <c r="AA29" s="8">
        <f t="shared" si="15"/>
        <v>0</v>
      </c>
      <c r="AB29" s="8">
        <f t="shared" si="15"/>
        <v>0</v>
      </c>
      <c r="AC29" s="8">
        <f t="shared" si="15"/>
        <v>0</v>
      </c>
      <c r="AD29" s="8">
        <f t="shared" si="15"/>
        <v>3949</v>
      </c>
      <c r="AE29" s="8">
        <f t="shared" si="15"/>
        <v>11720</v>
      </c>
      <c r="AF29" s="8">
        <f t="shared" si="15"/>
        <v>3949</v>
      </c>
      <c r="AG29" s="8">
        <f t="shared" si="15"/>
        <v>0</v>
      </c>
      <c r="AH29" s="8">
        <f t="shared" si="15"/>
        <v>0</v>
      </c>
      <c r="AI29" s="8">
        <f t="shared" si="15"/>
        <v>0</v>
      </c>
      <c r="AJ29" s="8">
        <f t="shared" si="15"/>
        <v>0</v>
      </c>
      <c r="AK29" s="8">
        <f t="shared" ref="AG29:AV33" si="16">AK30</f>
        <v>11720</v>
      </c>
      <c r="AL29" s="8">
        <f t="shared" si="16"/>
        <v>3949</v>
      </c>
      <c r="AM29" s="8">
        <f t="shared" si="16"/>
        <v>0</v>
      </c>
      <c r="AN29" s="8">
        <f t="shared" si="16"/>
        <v>0</v>
      </c>
      <c r="AO29" s="8">
        <f t="shared" si="16"/>
        <v>0</v>
      </c>
      <c r="AP29" s="8">
        <f t="shared" si="16"/>
        <v>0</v>
      </c>
      <c r="AQ29" s="8">
        <f t="shared" si="16"/>
        <v>11720</v>
      </c>
      <c r="AR29" s="8">
        <f t="shared" si="16"/>
        <v>3949</v>
      </c>
      <c r="AS29" s="8">
        <f t="shared" si="16"/>
        <v>0</v>
      </c>
      <c r="AT29" s="8">
        <f t="shared" si="16"/>
        <v>0</v>
      </c>
      <c r="AU29" s="8">
        <f t="shared" si="16"/>
        <v>0</v>
      </c>
      <c r="AV29" s="8">
        <f t="shared" si="16"/>
        <v>0</v>
      </c>
      <c r="AW29" s="8">
        <f t="shared" ref="AS29:BH33" si="17">AW30</f>
        <v>11720</v>
      </c>
      <c r="AX29" s="8">
        <f t="shared" si="17"/>
        <v>3949</v>
      </c>
      <c r="AY29" s="8">
        <f t="shared" si="17"/>
        <v>-233</v>
      </c>
      <c r="AZ29" s="8">
        <f t="shared" si="17"/>
        <v>0</v>
      </c>
      <c r="BA29" s="8">
        <f t="shared" si="17"/>
        <v>-831</v>
      </c>
      <c r="BB29" s="8">
        <f t="shared" si="17"/>
        <v>0</v>
      </c>
      <c r="BC29" s="8">
        <f t="shared" si="17"/>
        <v>10656</v>
      </c>
      <c r="BD29" s="8">
        <f t="shared" si="17"/>
        <v>3949</v>
      </c>
      <c r="BE29" s="8">
        <f t="shared" si="17"/>
        <v>-500</v>
      </c>
      <c r="BF29" s="8">
        <f t="shared" si="17"/>
        <v>0</v>
      </c>
      <c r="BG29" s="8">
        <f t="shared" si="17"/>
        <v>0</v>
      </c>
      <c r="BH29" s="8">
        <f t="shared" si="17"/>
        <v>0</v>
      </c>
      <c r="BI29" s="8">
        <f t="shared" ref="BE29:BT33" si="18">BI30</f>
        <v>10156</v>
      </c>
      <c r="BJ29" s="8">
        <f t="shared" si="18"/>
        <v>3949</v>
      </c>
      <c r="BK29" s="8">
        <f t="shared" si="18"/>
        <v>0</v>
      </c>
      <c r="BL29" s="8">
        <f t="shared" si="18"/>
        <v>0</v>
      </c>
      <c r="BM29" s="8">
        <f t="shared" si="18"/>
        <v>0</v>
      </c>
      <c r="BN29" s="8">
        <f t="shared" si="18"/>
        <v>0</v>
      </c>
      <c r="BO29" s="8">
        <f t="shared" si="18"/>
        <v>10156</v>
      </c>
      <c r="BP29" s="8">
        <f t="shared" si="18"/>
        <v>3949</v>
      </c>
      <c r="BQ29" s="8">
        <f t="shared" si="18"/>
        <v>0</v>
      </c>
      <c r="BR29" s="8">
        <f t="shared" si="18"/>
        <v>0</v>
      </c>
      <c r="BS29" s="8">
        <f t="shared" si="18"/>
        <v>0</v>
      </c>
      <c r="BT29" s="8">
        <f t="shared" si="18"/>
        <v>0</v>
      </c>
      <c r="BU29" s="8">
        <f t="shared" ref="BQ29:CF33" si="19">BU30</f>
        <v>10156</v>
      </c>
      <c r="BV29" s="8">
        <f t="shared" si="19"/>
        <v>3949</v>
      </c>
      <c r="BW29" s="8">
        <f t="shared" si="19"/>
        <v>0</v>
      </c>
      <c r="BX29" s="8">
        <f t="shared" si="19"/>
        <v>0</v>
      </c>
      <c r="BY29" s="8">
        <f t="shared" si="19"/>
        <v>0</v>
      </c>
      <c r="BZ29" s="8">
        <f t="shared" si="19"/>
        <v>0</v>
      </c>
      <c r="CA29" s="8">
        <f t="shared" si="19"/>
        <v>10156</v>
      </c>
      <c r="CB29" s="8">
        <f t="shared" si="19"/>
        <v>3949</v>
      </c>
      <c r="CC29" s="8">
        <f t="shared" si="19"/>
        <v>0</v>
      </c>
      <c r="CD29" s="8">
        <f t="shared" si="19"/>
        <v>0</v>
      </c>
      <c r="CE29" s="8">
        <f t="shared" si="19"/>
        <v>0</v>
      </c>
      <c r="CF29" s="8">
        <f t="shared" si="19"/>
        <v>0</v>
      </c>
      <c r="CG29" s="8">
        <f t="shared" ref="CC29:CN33" si="20">CG30</f>
        <v>10156</v>
      </c>
      <c r="CH29" s="8">
        <f t="shared" si="20"/>
        <v>3949</v>
      </c>
      <c r="CI29" s="8">
        <f t="shared" si="20"/>
        <v>0</v>
      </c>
      <c r="CJ29" s="8">
        <f t="shared" si="20"/>
        <v>0</v>
      </c>
      <c r="CK29" s="8">
        <f t="shared" si="20"/>
        <v>-59</v>
      </c>
      <c r="CL29" s="8">
        <f t="shared" si="20"/>
        <v>0</v>
      </c>
      <c r="CM29" s="8">
        <f t="shared" si="20"/>
        <v>10097</v>
      </c>
      <c r="CN29" s="8">
        <f t="shared" si="20"/>
        <v>3949</v>
      </c>
    </row>
    <row r="30" spans="1:92" ht="49.5">
      <c r="A30" s="13" t="s">
        <v>53</v>
      </c>
      <c r="B30" s="14" t="s">
        <v>51</v>
      </c>
      <c r="C30" s="14" t="s">
        <v>14</v>
      </c>
      <c r="D30" s="14" t="s">
        <v>6</v>
      </c>
      <c r="E30" s="14" t="s">
        <v>84</v>
      </c>
      <c r="F30" s="14"/>
      <c r="G30" s="6">
        <f>G31+G35+G38+G41</f>
        <v>7771</v>
      </c>
      <c r="H30" s="6">
        <f>H31</f>
        <v>0</v>
      </c>
      <c r="I30" s="6">
        <f>I31+I35+I38+I41</f>
        <v>0</v>
      </c>
      <c r="J30" s="6">
        <f t="shared" si="14"/>
        <v>0</v>
      </c>
      <c r="K30" s="6">
        <f>K31+K35+K38+K41</f>
        <v>0</v>
      </c>
      <c r="L30" s="6">
        <f t="shared" si="14"/>
        <v>0</v>
      </c>
      <c r="M30" s="6">
        <f>M31+M35+M38+M41</f>
        <v>7771</v>
      </c>
      <c r="N30" s="6">
        <f t="shared" si="14"/>
        <v>0</v>
      </c>
      <c r="O30" s="6">
        <f>O31+O35+O38+O41</f>
        <v>0</v>
      </c>
      <c r="P30" s="6">
        <f t="shared" si="14"/>
        <v>0</v>
      </c>
      <c r="Q30" s="6">
        <f>Q31+Q35+Q38+Q41</f>
        <v>0</v>
      </c>
      <c r="R30" s="6">
        <f t="shared" si="14"/>
        <v>0</v>
      </c>
      <c r="S30" s="6">
        <f>S31+S35+S38+S41</f>
        <v>7771</v>
      </c>
      <c r="T30" s="6">
        <f t="shared" si="14"/>
        <v>0</v>
      </c>
      <c r="U30" s="6">
        <f t="shared" ref="U30:BP30" si="21">U31+U35+U38+U41</f>
        <v>0</v>
      </c>
      <c r="V30" s="6">
        <f t="shared" si="21"/>
        <v>0</v>
      </c>
      <c r="W30" s="6">
        <f t="shared" si="21"/>
        <v>0</v>
      </c>
      <c r="X30" s="6">
        <f t="shared" si="21"/>
        <v>0</v>
      </c>
      <c r="Y30" s="6">
        <f t="shared" si="21"/>
        <v>7771</v>
      </c>
      <c r="Z30" s="6">
        <f t="shared" si="21"/>
        <v>0</v>
      </c>
      <c r="AA30" s="6">
        <f t="shared" si="21"/>
        <v>0</v>
      </c>
      <c r="AB30" s="6">
        <f t="shared" si="21"/>
        <v>0</v>
      </c>
      <c r="AC30" s="6">
        <f t="shared" si="21"/>
        <v>0</v>
      </c>
      <c r="AD30" s="6">
        <f t="shared" si="21"/>
        <v>3949</v>
      </c>
      <c r="AE30" s="6">
        <f t="shared" si="21"/>
        <v>11720</v>
      </c>
      <c r="AF30" s="6">
        <f t="shared" si="21"/>
        <v>3949</v>
      </c>
      <c r="AG30" s="6">
        <f t="shared" si="21"/>
        <v>0</v>
      </c>
      <c r="AH30" s="6">
        <f t="shared" si="21"/>
        <v>0</v>
      </c>
      <c r="AI30" s="6">
        <f t="shared" si="21"/>
        <v>0</v>
      </c>
      <c r="AJ30" s="6">
        <f t="shared" si="21"/>
        <v>0</v>
      </c>
      <c r="AK30" s="6">
        <f t="shared" si="21"/>
        <v>11720</v>
      </c>
      <c r="AL30" s="6">
        <f t="shared" si="21"/>
        <v>3949</v>
      </c>
      <c r="AM30" s="6">
        <f t="shared" si="21"/>
        <v>0</v>
      </c>
      <c r="AN30" s="6">
        <f t="shared" si="21"/>
        <v>0</v>
      </c>
      <c r="AO30" s="6">
        <f t="shared" si="21"/>
        <v>0</v>
      </c>
      <c r="AP30" s="6">
        <f t="shared" si="21"/>
        <v>0</v>
      </c>
      <c r="AQ30" s="6">
        <f t="shared" si="21"/>
        <v>11720</v>
      </c>
      <c r="AR30" s="6">
        <f t="shared" si="21"/>
        <v>3949</v>
      </c>
      <c r="AS30" s="6">
        <f t="shared" si="21"/>
        <v>0</v>
      </c>
      <c r="AT30" s="6">
        <f t="shared" si="21"/>
        <v>0</v>
      </c>
      <c r="AU30" s="6">
        <f t="shared" si="21"/>
        <v>0</v>
      </c>
      <c r="AV30" s="6">
        <f t="shared" si="21"/>
        <v>0</v>
      </c>
      <c r="AW30" s="6">
        <f t="shared" si="21"/>
        <v>11720</v>
      </c>
      <c r="AX30" s="6">
        <f t="shared" si="21"/>
        <v>3949</v>
      </c>
      <c r="AY30" s="6">
        <f t="shared" si="21"/>
        <v>-233</v>
      </c>
      <c r="AZ30" s="6">
        <f t="shared" si="21"/>
        <v>0</v>
      </c>
      <c r="BA30" s="6">
        <f t="shared" si="21"/>
        <v>-831</v>
      </c>
      <c r="BB30" s="6">
        <f t="shared" si="21"/>
        <v>0</v>
      </c>
      <c r="BC30" s="6">
        <f t="shared" si="21"/>
        <v>10656</v>
      </c>
      <c r="BD30" s="6">
        <f t="shared" si="21"/>
        <v>3949</v>
      </c>
      <c r="BE30" s="6">
        <f t="shared" si="21"/>
        <v>-500</v>
      </c>
      <c r="BF30" s="6">
        <f t="shared" si="21"/>
        <v>0</v>
      </c>
      <c r="BG30" s="6">
        <f t="shared" si="21"/>
        <v>0</v>
      </c>
      <c r="BH30" s="6">
        <f t="shared" si="21"/>
        <v>0</v>
      </c>
      <c r="BI30" s="6">
        <f t="shared" si="21"/>
        <v>10156</v>
      </c>
      <c r="BJ30" s="6">
        <f t="shared" si="21"/>
        <v>3949</v>
      </c>
      <c r="BK30" s="6">
        <f t="shared" si="21"/>
        <v>0</v>
      </c>
      <c r="BL30" s="6">
        <f t="shared" si="21"/>
        <v>0</v>
      </c>
      <c r="BM30" s="6">
        <f t="shared" si="21"/>
        <v>0</v>
      </c>
      <c r="BN30" s="6">
        <f t="shared" si="21"/>
        <v>0</v>
      </c>
      <c r="BO30" s="6">
        <f t="shared" si="21"/>
        <v>10156</v>
      </c>
      <c r="BP30" s="6">
        <f t="shared" si="21"/>
        <v>3949</v>
      </c>
      <c r="BQ30" s="6">
        <f t="shared" ref="BQ30:BV30" si="22">BQ31+BQ35+BQ38+BQ41</f>
        <v>0</v>
      </c>
      <c r="BR30" s="6">
        <f t="shared" si="22"/>
        <v>0</v>
      </c>
      <c r="BS30" s="6">
        <f t="shared" si="22"/>
        <v>0</v>
      </c>
      <c r="BT30" s="6">
        <f t="shared" si="22"/>
        <v>0</v>
      </c>
      <c r="BU30" s="6">
        <f t="shared" si="22"/>
        <v>10156</v>
      </c>
      <c r="BV30" s="6">
        <f t="shared" si="22"/>
        <v>3949</v>
      </c>
      <c r="BW30" s="6">
        <f t="shared" ref="BW30:CB30" si="23">BW31+BW35+BW38+BW41</f>
        <v>0</v>
      </c>
      <c r="BX30" s="6">
        <f t="shared" si="23"/>
        <v>0</v>
      </c>
      <c r="BY30" s="6">
        <f t="shared" si="23"/>
        <v>0</v>
      </c>
      <c r="BZ30" s="6">
        <f t="shared" si="23"/>
        <v>0</v>
      </c>
      <c r="CA30" s="6">
        <f t="shared" si="23"/>
        <v>10156</v>
      </c>
      <c r="CB30" s="6">
        <f t="shared" si="23"/>
        <v>3949</v>
      </c>
      <c r="CC30" s="6">
        <f t="shared" ref="CC30:CH30" si="24">CC31+CC35+CC38+CC41</f>
        <v>0</v>
      </c>
      <c r="CD30" s="6">
        <f t="shared" si="24"/>
        <v>0</v>
      </c>
      <c r="CE30" s="6">
        <f t="shared" si="24"/>
        <v>0</v>
      </c>
      <c r="CF30" s="6">
        <f t="shared" si="24"/>
        <v>0</v>
      </c>
      <c r="CG30" s="6">
        <f t="shared" si="24"/>
        <v>10156</v>
      </c>
      <c r="CH30" s="6">
        <f t="shared" si="24"/>
        <v>3949</v>
      </c>
      <c r="CI30" s="6">
        <f t="shared" ref="CI30:CN30" si="25">CI31+CI35+CI38+CI41</f>
        <v>0</v>
      </c>
      <c r="CJ30" s="6">
        <f t="shared" si="25"/>
        <v>0</v>
      </c>
      <c r="CK30" s="6">
        <f t="shared" si="25"/>
        <v>-59</v>
      </c>
      <c r="CL30" s="6">
        <f t="shared" si="25"/>
        <v>0</v>
      </c>
      <c r="CM30" s="6">
        <f t="shared" si="25"/>
        <v>10097</v>
      </c>
      <c r="CN30" s="6">
        <f t="shared" si="25"/>
        <v>3949</v>
      </c>
    </row>
    <row r="31" spans="1:92" ht="20.100000000000001" customHeight="1">
      <c r="A31" s="19" t="s">
        <v>11</v>
      </c>
      <c r="B31" s="22" t="s">
        <v>51</v>
      </c>
      <c r="C31" s="22" t="s">
        <v>14</v>
      </c>
      <c r="D31" s="22" t="s">
        <v>6</v>
      </c>
      <c r="E31" s="22" t="s">
        <v>85</v>
      </c>
      <c r="F31" s="22"/>
      <c r="G31" s="9">
        <f t="shared" si="14"/>
        <v>7516</v>
      </c>
      <c r="H31" s="9">
        <f t="shared" si="14"/>
        <v>0</v>
      </c>
      <c r="I31" s="9">
        <f t="shared" si="14"/>
        <v>0</v>
      </c>
      <c r="J31" s="9">
        <f t="shared" si="14"/>
        <v>0</v>
      </c>
      <c r="K31" s="9">
        <f t="shared" si="14"/>
        <v>0</v>
      </c>
      <c r="L31" s="9">
        <f t="shared" si="14"/>
        <v>0</v>
      </c>
      <c r="M31" s="9">
        <f t="shared" si="14"/>
        <v>7516</v>
      </c>
      <c r="N31" s="9">
        <f t="shared" si="14"/>
        <v>0</v>
      </c>
      <c r="O31" s="9">
        <f t="shared" si="14"/>
        <v>0</v>
      </c>
      <c r="P31" s="9">
        <f t="shared" si="14"/>
        <v>0</v>
      </c>
      <c r="Q31" s="9">
        <f t="shared" si="14"/>
        <v>0</v>
      </c>
      <c r="R31" s="9">
        <f t="shared" si="14"/>
        <v>0</v>
      </c>
      <c r="S31" s="9">
        <f t="shared" si="14"/>
        <v>7516</v>
      </c>
      <c r="T31" s="9">
        <f t="shared" si="14"/>
        <v>0</v>
      </c>
      <c r="U31" s="9">
        <f t="shared" si="15"/>
        <v>0</v>
      </c>
      <c r="V31" s="9">
        <f t="shared" si="15"/>
        <v>0</v>
      </c>
      <c r="W31" s="9">
        <f t="shared" si="15"/>
        <v>0</v>
      </c>
      <c r="X31" s="9">
        <f t="shared" si="15"/>
        <v>0</v>
      </c>
      <c r="Y31" s="9">
        <f t="shared" si="15"/>
        <v>7516</v>
      </c>
      <c r="Z31" s="9">
        <f t="shared" si="15"/>
        <v>0</v>
      </c>
      <c r="AA31" s="9">
        <f t="shared" si="15"/>
        <v>0</v>
      </c>
      <c r="AB31" s="9">
        <f t="shared" si="15"/>
        <v>0</v>
      </c>
      <c r="AC31" s="9">
        <f t="shared" si="15"/>
        <v>0</v>
      </c>
      <c r="AD31" s="9">
        <f t="shared" si="15"/>
        <v>0</v>
      </c>
      <c r="AE31" s="9">
        <f t="shared" si="15"/>
        <v>7516</v>
      </c>
      <c r="AF31" s="9">
        <f t="shared" si="15"/>
        <v>0</v>
      </c>
      <c r="AG31" s="9">
        <f t="shared" si="16"/>
        <v>0</v>
      </c>
      <c r="AH31" s="9">
        <f t="shared" si="16"/>
        <v>0</v>
      </c>
      <c r="AI31" s="9">
        <f t="shared" si="16"/>
        <v>0</v>
      </c>
      <c r="AJ31" s="9">
        <f t="shared" si="16"/>
        <v>0</v>
      </c>
      <c r="AK31" s="9">
        <f t="shared" si="16"/>
        <v>7516</v>
      </c>
      <c r="AL31" s="9">
        <f t="shared" si="16"/>
        <v>0</v>
      </c>
      <c r="AM31" s="9">
        <f t="shared" si="16"/>
        <v>0</v>
      </c>
      <c r="AN31" s="9">
        <f t="shared" si="16"/>
        <v>0</v>
      </c>
      <c r="AO31" s="9">
        <f t="shared" si="16"/>
        <v>0</v>
      </c>
      <c r="AP31" s="9">
        <f t="shared" si="16"/>
        <v>0</v>
      </c>
      <c r="AQ31" s="9">
        <f t="shared" si="16"/>
        <v>7516</v>
      </c>
      <c r="AR31" s="9">
        <f t="shared" si="16"/>
        <v>0</v>
      </c>
      <c r="AS31" s="9">
        <f t="shared" si="17"/>
        <v>0</v>
      </c>
      <c r="AT31" s="9">
        <f t="shared" si="17"/>
        <v>0</v>
      </c>
      <c r="AU31" s="9">
        <f t="shared" si="17"/>
        <v>0</v>
      </c>
      <c r="AV31" s="9">
        <f t="shared" si="17"/>
        <v>0</v>
      </c>
      <c r="AW31" s="9">
        <f t="shared" si="17"/>
        <v>7516</v>
      </c>
      <c r="AX31" s="9">
        <f t="shared" si="17"/>
        <v>0</v>
      </c>
      <c r="AY31" s="9">
        <f t="shared" si="17"/>
        <v>-233</v>
      </c>
      <c r="AZ31" s="9">
        <f t="shared" si="17"/>
        <v>0</v>
      </c>
      <c r="BA31" s="9">
        <f t="shared" si="17"/>
        <v>-831</v>
      </c>
      <c r="BB31" s="9">
        <f t="shared" si="17"/>
        <v>0</v>
      </c>
      <c r="BC31" s="9">
        <f t="shared" si="17"/>
        <v>6452</v>
      </c>
      <c r="BD31" s="9">
        <f t="shared" si="17"/>
        <v>0</v>
      </c>
      <c r="BE31" s="9">
        <f t="shared" si="18"/>
        <v>-500</v>
      </c>
      <c r="BF31" s="9">
        <f t="shared" si="18"/>
        <v>0</v>
      </c>
      <c r="BG31" s="9">
        <f t="shared" si="18"/>
        <v>0</v>
      </c>
      <c r="BH31" s="9">
        <f t="shared" si="18"/>
        <v>0</v>
      </c>
      <c r="BI31" s="9">
        <f t="shared" si="18"/>
        <v>5952</v>
      </c>
      <c r="BJ31" s="9">
        <f t="shared" si="18"/>
        <v>0</v>
      </c>
      <c r="BK31" s="9">
        <f t="shared" si="18"/>
        <v>0</v>
      </c>
      <c r="BL31" s="9">
        <f t="shared" si="18"/>
        <v>0</v>
      </c>
      <c r="BM31" s="9">
        <f t="shared" si="18"/>
        <v>0</v>
      </c>
      <c r="BN31" s="9">
        <f t="shared" si="18"/>
        <v>0</v>
      </c>
      <c r="BO31" s="9">
        <f t="shared" si="18"/>
        <v>5952</v>
      </c>
      <c r="BP31" s="9">
        <f t="shared" si="18"/>
        <v>0</v>
      </c>
      <c r="BQ31" s="9">
        <f t="shared" si="19"/>
        <v>0</v>
      </c>
      <c r="BR31" s="9">
        <f t="shared" si="19"/>
        <v>0</v>
      </c>
      <c r="BS31" s="9">
        <f t="shared" si="19"/>
        <v>0</v>
      </c>
      <c r="BT31" s="9">
        <f t="shared" si="19"/>
        <v>0</v>
      </c>
      <c r="BU31" s="9">
        <f t="shared" si="19"/>
        <v>5952</v>
      </c>
      <c r="BV31" s="9">
        <f t="shared" si="19"/>
        <v>0</v>
      </c>
      <c r="BW31" s="9">
        <f t="shared" si="19"/>
        <v>0</v>
      </c>
      <c r="BX31" s="9">
        <f t="shared" si="19"/>
        <v>0</v>
      </c>
      <c r="BY31" s="9">
        <f t="shared" si="19"/>
        <v>0</v>
      </c>
      <c r="BZ31" s="9">
        <f t="shared" si="19"/>
        <v>0</v>
      </c>
      <c r="CA31" s="9">
        <f t="shared" si="19"/>
        <v>5952</v>
      </c>
      <c r="CB31" s="9">
        <f t="shared" si="19"/>
        <v>0</v>
      </c>
      <c r="CC31" s="9">
        <f t="shared" si="20"/>
        <v>0</v>
      </c>
      <c r="CD31" s="9">
        <f t="shared" si="20"/>
        <v>0</v>
      </c>
      <c r="CE31" s="9">
        <f t="shared" si="20"/>
        <v>0</v>
      </c>
      <c r="CF31" s="9">
        <f t="shared" si="20"/>
        <v>0</v>
      </c>
      <c r="CG31" s="9">
        <f t="shared" si="20"/>
        <v>5952</v>
      </c>
      <c r="CH31" s="9">
        <f t="shared" si="20"/>
        <v>0</v>
      </c>
      <c r="CI31" s="9">
        <f t="shared" si="20"/>
        <v>0</v>
      </c>
      <c r="CJ31" s="9">
        <f t="shared" si="20"/>
        <v>0</v>
      </c>
      <c r="CK31" s="9">
        <f t="shared" si="20"/>
        <v>-59</v>
      </c>
      <c r="CL31" s="9">
        <f t="shared" si="20"/>
        <v>0</v>
      </c>
      <c r="CM31" s="9">
        <f t="shared" si="20"/>
        <v>5893</v>
      </c>
      <c r="CN31" s="9">
        <f t="shared" si="20"/>
        <v>0</v>
      </c>
    </row>
    <row r="32" spans="1:92" ht="20.100000000000001" customHeight="1">
      <c r="A32" s="19" t="s">
        <v>54</v>
      </c>
      <c r="B32" s="22" t="s">
        <v>51</v>
      </c>
      <c r="C32" s="22" t="s">
        <v>14</v>
      </c>
      <c r="D32" s="22" t="s">
        <v>6</v>
      </c>
      <c r="E32" s="22" t="s">
        <v>86</v>
      </c>
      <c r="F32" s="22"/>
      <c r="G32" s="9">
        <f t="shared" si="14"/>
        <v>7516</v>
      </c>
      <c r="H32" s="9">
        <f t="shared" si="14"/>
        <v>0</v>
      </c>
      <c r="I32" s="9">
        <f t="shared" si="14"/>
        <v>0</v>
      </c>
      <c r="J32" s="9">
        <f t="shared" si="14"/>
        <v>0</v>
      </c>
      <c r="K32" s="9">
        <f t="shared" si="14"/>
        <v>0</v>
      </c>
      <c r="L32" s="9">
        <f t="shared" si="14"/>
        <v>0</v>
      </c>
      <c r="M32" s="9">
        <f t="shared" si="14"/>
        <v>7516</v>
      </c>
      <c r="N32" s="9">
        <f t="shared" si="14"/>
        <v>0</v>
      </c>
      <c r="O32" s="9">
        <f t="shared" si="14"/>
        <v>0</v>
      </c>
      <c r="P32" s="9">
        <f t="shared" si="14"/>
        <v>0</v>
      </c>
      <c r="Q32" s="9">
        <f t="shared" si="14"/>
        <v>0</v>
      </c>
      <c r="R32" s="9">
        <f t="shared" si="14"/>
        <v>0</v>
      </c>
      <c r="S32" s="9">
        <f t="shared" si="14"/>
        <v>7516</v>
      </c>
      <c r="T32" s="9">
        <f t="shared" si="14"/>
        <v>0</v>
      </c>
      <c r="U32" s="9">
        <f t="shared" si="15"/>
        <v>0</v>
      </c>
      <c r="V32" s="9">
        <f t="shared" si="15"/>
        <v>0</v>
      </c>
      <c r="W32" s="9">
        <f t="shared" si="15"/>
        <v>0</v>
      </c>
      <c r="X32" s="9">
        <f t="shared" si="15"/>
        <v>0</v>
      </c>
      <c r="Y32" s="9">
        <f t="shared" si="15"/>
        <v>7516</v>
      </c>
      <c r="Z32" s="9">
        <f t="shared" si="15"/>
        <v>0</v>
      </c>
      <c r="AA32" s="9">
        <f t="shared" si="15"/>
        <v>0</v>
      </c>
      <c r="AB32" s="9">
        <f t="shared" si="15"/>
        <v>0</v>
      </c>
      <c r="AC32" s="9">
        <f t="shared" si="15"/>
        <v>0</v>
      </c>
      <c r="AD32" s="9">
        <f t="shared" si="15"/>
        <v>0</v>
      </c>
      <c r="AE32" s="9">
        <f t="shared" si="15"/>
        <v>7516</v>
      </c>
      <c r="AF32" s="9">
        <f t="shared" si="15"/>
        <v>0</v>
      </c>
      <c r="AG32" s="9">
        <f t="shared" si="16"/>
        <v>0</v>
      </c>
      <c r="AH32" s="9">
        <f t="shared" si="16"/>
        <v>0</v>
      </c>
      <c r="AI32" s="9">
        <f t="shared" si="16"/>
        <v>0</v>
      </c>
      <c r="AJ32" s="9">
        <f t="shared" si="16"/>
        <v>0</v>
      </c>
      <c r="AK32" s="9">
        <f t="shared" si="16"/>
        <v>7516</v>
      </c>
      <c r="AL32" s="9">
        <f t="shared" si="16"/>
        <v>0</v>
      </c>
      <c r="AM32" s="9">
        <f t="shared" si="16"/>
        <v>0</v>
      </c>
      <c r="AN32" s="9">
        <f t="shared" si="16"/>
        <v>0</v>
      </c>
      <c r="AO32" s="9">
        <f t="shared" si="16"/>
        <v>0</v>
      </c>
      <c r="AP32" s="9">
        <f t="shared" si="16"/>
        <v>0</v>
      </c>
      <c r="AQ32" s="9">
        <f t="shared" si="16"/>
        <v>7516</v>
      </c>
      <c r="AR32" s="9">
        <f t="shared" si="16"/>
        <v>0</v>
      </c>
      <c r="AS32" s="9">
        <f t="shared" si="17"/>
        <v>0</v>
      </c>
      <c r="AT32" s="9">
        <f t="shared" si="17"/>
        <v>0</v>
      </c>
      <c r="AU32" s="9">
        <f t="shared" si="17"/>
        <v>0</v>
      </c>
      <c r="AV32" s="9">
        <f t="shared" si="17"/>
        <v>0</v>
      </c>
      <c r="AW32" s="9">
        <f t="shared" si="17"/>
        <v>7516</v>
      </c>
      <c r="AX32" s="9">
        <f t="shared" si="17"/>
        <v>0</v>
      </c>
      <c r="AY32" s="9">
        <f t="shared" si="17"/>
        <v>-233</v>
      </c>
      <c r="AZ32" s="9">
        <f t="shared" si="17"/>
        <v>0</v>
      </c>
      <c r="BA32" s="9">
        <f t="shared" si="17"/>
        <v>-831</v>
      </c>
      <c r="BB32" s="9">
        <f t="shared" si="17"/>
        <v>0</v>
      </c>
      <c r="BC32" s="9">
        <f t="shared" si="17"/>
        <v>6452</v>
      </c>
      <c r="BD32" s="9">
        <f t="shared" si="17"/>
        <v>0</v>
      </c>
      <c r="BE32" s="9">
        <f t="shared" si="18"/>
        <v>-500</v>
      </c>
      <c r="BF32" s="9">
        <f t="shared" si="18"/>
        <v>0</v>
      </c>
      <c r="BG32" s="9">
        <f t="shared" si="18"/>
        <v>0</v>
      </c>
      <c r="BH32" s="9">
        <f t="shared" si="18"/>
        <v>0</v>
      </c>
      <c r="BI32" s="9">
        <f t="shared" si="18"/>
        <v>5952</v>
      </c>
      <c r="BJ32" s="9">
        <f t="shared" si="18"/>
        <v>0</v>
      </c>
      <c r="BK32" s="9">
        <f t="shared" si="18"/>
        <v>0</v>
      </c>
      <c r="BL32" s="9">
        <f t="shared" si="18"/>
        <v>0</v>
      </c>
      <c r="BM32" s="9">
        <f t="shared" si="18"/>
        <v>0</v>
      </c>
      <c r="BN32" s="9">
        <f t="shared" si="18"/>
        <v>0</v>
      </c>
      <c r="BO32" s="9">
        <f t="shared" si="18"/>
        <v>5952</v>
      </c>
      <c r="BP32" s="9">
        <f t="shared" si="18"/>
        <v>0</v>
      </c>
      <c r="BQ32" s="9">
        <f t="shared" si="19"/>
        <v>0</v>
      </c>
      <c r="BR32" s="9">
        <f t="shared" si="19"/>
        <v>0</v>
      </c>
      <c r="BS32" s="9">
        <f t="shared" si="19"/>
        <v>0</v>
      </c>
      <c r="BT32" s="9">
        <f t="shared" si="19"/>
        <v>0</v>
      </c>
      <c r="BU32" s="9">
        <f t="shared" si="19"/>
        <v>5952</v>
      </c>
      <c r="BV32" s="9">
        <f t="shared" si="19"/>
        <v>0</v>
      </c>
      <c r="BW32" s="9">
        <f t="shared" si="19"/>
        <v>0</v>
      </c>
      <c r="BX32" s="9">
        <f t="shared" si="19"/>
        <v>0</v>
      </c>
      <c r="BY32" s="9">
        <f t="shared" si="19"/>
        <v>0</v>
      </c>
      <c r="BZ32" s="9">
        <f t="shared" si="19"/>
        <v>0</v>
      </c>
      <c r="CA32" s="9">
        <f t="shared" si="19"/>
        <v>5952</v>
      </c>
      <c r="CB32" s="9">
        <f t="shared" si="19"/>
        <v>0</v>
      </c>
      <c r="CC32" s="9">
        <f t="shared" si="20"/>
        <v>0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5952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-59</v>
      </c>
      <c r="CL32" s="9">
        <f t="shared" si="20"/>
        <v>0</v>
      </c>
      <c r="CM32" s="9">
        <f t="shared" si="20"/>
        <v>5893</v>
      </c>
      <c r="CN32" s="9">
        <f t="shared" si="20"/>
        <v>0</v>
      </c>
    </row>
    <row r="33" spans="1:92" ht="33">
      <c r="A33" s="13" t="s">
        <v>48</v>
      </c>
      <c r="B33" s="14" t="s">
        <v>51</v>
      </c>
      <c r="C33" s="14" t="s">
        <v>14</v>
      </c>
      <c r="D33" s="14" t="s">
        <v>6</v>
      </c>
      <c r="E33" s="14" t="s">
        <v>86</v>
      </c>
      <c r="F33" s="14" t="s">
        <v>15</v>
      </c>
      <c r="G33" s="6">
        <f t="shared" si="14"/>
        <v>7516</v>
      </c>
      <c r="H33" s="6">
        <f t="shared" si="14"/>
        <v>0</v>
      </c>
      <c r="I33" s="6">
        <f t="shared" si="14"/>
        <v>0</v>
      </c>
      <c r="J33" s="6">
        <f t="shared" si="14"/>
        <v>0</v>
      </c>
      <c r="K33" s="6">
        <f t="shared" si="14"/>
        <v>0</v>
      </c>
      <c r="L33" s="6">
        <f t="shared" si="14"/>
        <v>0</v>
      </c>
      <c r="M33" s="6">
        <f t="shared" si="14"/>
        <v>7516</v>
      </c>
      <c r="N33" s="6">
        <f t="shared" si="14"/>
        <v>0</v>
      </c>
      <c r="O33" s="6">
        <f t="shared" si="14"/>
        <v>0</v>
      </c>
      <c r="P33" s="6">
        <f t="shared" si="14"/>
        <v>0</v>
      </c>
      <c r="Q33" s="6">
        <f t="shared" si="14"/>
        <v>0</v>
      </c>
      <c r="R33" s="6">
        <f t="shared" si="14"/>
        <v>0</v>
      </c>
      <c r="S33" s="6">
        <f t="shared" si="14"/>
        <v>7516</v>
      </c>
      <c r="T33" s="6">
        <f t="shared" si="14"/>
        <v>0</v>
      </c>
      <c r="U33" s="6">
        <f t="shared" si="15"/>
        <v>0</v>
      </c>
      <c r="V33" s="6">
        <f t="shared" si="15"/>
        <v>0</v>
      </c>
      <c r="W33" s="6">
        <f t="shared" si="15"/>
        <v>0</v>
      </c>
      <c r="X33" s="6">
        <f t="shared" si="15"/>
        <v>0</v>
      </c>
      <c r="Y33" s="6">
        <f t="shared" si="15"/>
        <v>7516</v>
      </c>
      <c r="Z33" s="6">
        <f t="shared" si="15"/>
        <v>0</v>
      </c>
      <c r="AA33" s="6">
        <f t="shared" si="15"/>
        <v>0</v>
      </c>
      <c r="AB33" s="6">
        <f t="shared" si="15"/>
        <v>0</v>
      </c>
      <c r="AC33" s="6">
        <f t="shared" si="15"/>
        <v>0</v>
      </c>
      <c r="AD33" s="6">
        <f t="shared" si="15"/>
        <v>0</v>
      </c>
      <c r="AE33" s="6">
        <f t="shared" si="15"/>
        <v>7516</v>
      </c>
      <c r="AF33" s="6">
        <f t="shared" si="15"/>
        <v>0</v>
      </c>
      <c r="AG33" s="6">
        <f t="shared" si="16"/>
        <v>0</v>
      </c>
      <c r="AH33" s="6">
        <f t="shared" si="16"/>
        <v>0</v>
      </c>
      <c r="AI33" s="6">
        <f t="shared" si="16"/>
        <v>0</v>
      </c>
      <c r="AJ33" s="6">
        <f t="shared" si="16"/>
        <v>0</v>
      </c>
      <c r="AK33" s="6">
        <f t="shared" si="16"/>
        <v>7516</v>
      </c>
      <c r="AL33" s="6">
        <f t="shared" si="16"/>
        <v>0</v>
      </c>
      <c r="AM33" s="6">
        <f t="shared" si="16"/>
        <v>0</v>
      </c>
      <c r="AN33" s="6">
        <f t="shared" si="16"/>
        <v>0</v>
      </c>
      <c r="AO33" s="6">
        <f t="shared" si="16"/>
        <v>0</v>
      </c>
      <c r="AP33" s="6">
        <f t="shared" si="16"/>
        <v>0</v>
      </c>
      <c r="AQ33" s="6">
        <f t="shared" si="16"/>
        <v>7516</v>
      </c>
      <c r="AR33" s="6">
        <f t="shared" si="16"/>
        <v>0</v>
      </c>
      <c r="AS33" s="6">
        <f t="shared" si="17"/>
        <v>0</v>
      </c>
      <c r="AT33" s="6">
        <f t="shared" si="17"/>
        <v>0</v>
      </c>
      <c r="AU33" s="6">
        <f t="shared" si="17"/>
        <v>0</v>
      </c>
      <c r="AV33" s="6">
        <f t="shared" si="17"/>
        <v>0</v>
      </c>
      <c r="AW33" s="6">
        <f t="shared" si="17"/>
        <v>7516</v>
      </c>
      <c r="AX33" s="6">
        <f t="shared" si="17"/>
        <v>0</v>
      </c>
      <c r="AY33" s="6">
        <f t="shared" si="17"/>
        <v>-233</v>
      </c>
      <c r="AZ33" s="6">
        <f t="shared" si="17"/>
        <v>0</v>
      </c>
      <c r="BA33" s="6">
        <f t="shared" si="17"/>
        <v>-831</v>
      </c>
      <c r="BB33" s="6">
        <f t="shared" si="17"/>
        <v>0</v>
      </c>
      <c r="BC33" s="6">
        <f t="shared" si="17"/>
        <v>6452</v>
      </c>
      <c r="BD33" s="6">
        <f t="shared" si="17"/>
        <v>0</v>
      </c>
      <c r="BE33" s="6">
        <f t="shared" si="18"/>
        <v>-500</v>
      </c>
      <c r="BF33" s="6">
        <f t="shared" si="18"/>
        <v>0</v>
      </c>
      <c r="BG33" s="6">
        <f t="shared" si="18"/>
        <v>0</v>
      </c>
      <c r="BH33" s="6">
        <f t="shared" si="18"/>
        <v>0</v>
      </c>
      <c r="BI33" s="6">
        <f t="shared" si="18"/>
        <v>5952</v>
      </c>
      <c r="BJ33" s="6">
        <f t="shared" si="18"/>
        <v>0</v>
      </c>
      <c r="BK33" s="6">
        <f t="shared" si="18"/>
        <v>0</v>
      </c>
      <c r="BL33" s="6">
        <f t="shared" si="18"/>
        <v>0</v>
      </c>
      <c r="BM33" s="6">
        <f t="shared" si="18"/>
        <v>0</v>
      </c>
      <c r="BN33" s="6">
        <f t="shared" si="18"/>
        <v>0</v>
      </c>
      <c r="BO33" s="6">
        <f t="shared" si="18"/>
        <v>5952</v>
      </c>
      <c r="BP33" s="6">
        <f t="shared" si="18"/>
        <v>0</v>
      </c>
      <c r="BQ33" s="6">
        <f t="shared" si="19"/>
        <v>0</v>
      </c>
      <c r="BR33" s="6">
        <f t="shared" si="19"/>
        <v>0</v>
      </c>
      <c r="BS33" s="6">
        <f t="shared" si="19"/>
        <v>0</v>
      </c>
      <c r="BT33" s="6">
        <f t="shared" si="19"/>
        <v>0</v>
      </c>
      <c r="BU33" s="6">
        <f t="shared" si="19"/>
        <v>5952</v>
      </c>
      <c r="BV33" s="6">
        <f t="shared" si="19"/>
        <v>0</v>
      </c>
      <c r="BW33" s="6">
        <f t="shared" si="19"/>
        <v>0</v>
      </c>
      <c r="BX33" s="6">
        <f t="shared" si="19"/>
        <v>0</v>
      </c>
      <c r="BY33" s="6">
        <f t="shared" si="19"/>
        <v>0</v>
      </c>
      <c r="BZ33" s="6">
        <f t="shared" si="19"/>
        <v>0</v>
      </c>
      <c r="CA33" s="6">
        <f t="shared" si="19"/>
        <v>5952</v>
      </c>
      <c r="CB33" s="6">
        <f t="shared" si="19"/>
        <v>0</v>
      </c>
      <c r="CC33" s="6">
        <f t="shared" si="20"/>
        <v>0</v>
      </c>
      <c r="CD33" s="6">
        <f t="shared" si="20"/>
        <v>0</v>
      </c>
      <c r="CE33" s="6">
        <f t="shared" si="20"/>
        <v>0</v>
      </c>
      <c r="CF33" s="6">
        <f t="shared" si="20"/>
        <v>0</v>
      </c>
      <c r="CG33" s="6">
        <f t="shared" si="20"/>
        <v>5952</v>
      </c>
      <c r="CH33" s="6">
        <f t="shared" si="20"/>
        <v>0</v>
      </c>
      <c r="CI33" s="6">
        <f t="shared" si="20"/>
        <v>0</v>
      </c>
      <c r="CJ33" s="6">
        <f t="shared" si="20"/>
        <v>0</v>
      </c>
      <c r="CK33" s="6">
        <f t="shared" si="20"/>
        <v>-59</v>
      </c>
      <c r="CL33" s="6">
        <f t="shared" si="20"/>
        <v>0</v>
      </c>
      <c r="CM33" s="6">
        <f t="shared" si="20"/>
        <v>5893</v>
      </c>
      <c r="CN33" s="6">
        <f t="shared" si="20"/>
        <v>0</v>
      </c>
    </row>
    <row r="34" spans="1:92" ht="33">
      <c r="A34" s="13" t="s">
        <v>19</v>
      </c>
      <c r="B34" s="14" t="s">
        <v>51</v>
      </c>
      <c r="C34" s="14" t="s">
        <v>14</v>
      </c>
      <c r="D34" s="14" t="s">
        <v>6</v>
      </c>
      <c r="E34" s="14" t="s">
        <v>86</v>
      </c>
      <c r="F34" s="14" t="s">
        <v>20</v>
      </c>
      <c r="G34" s="6">
        <v>7516</v>
      </c>
      <c r="H34" s="6"/>
      <c r="I34" s="6"/>
      <c r="J34" s="6"/>
      <c r="K34" s="6"/>
      <c r="L34" s="6"/>
      <c r="M34" s="6">
        <f>G34+I34+J34+K34+L34</f>
        <v>7516</v>
      </c>
      <c r="N34" s="6">
        <f>H34+L34</f>
        <v>0</v>
      </c>
      <c r="O34" s="6"/>
      <c r="P34" s="6"/>
      <c r="Q34" s="6"/>
      <c r="R34" s="6"/>
      <c r="S34" s="6">
        <f>M34+O34+P34+Q34+R34</f>
        <v>7516</v>
      </c>
      <c r="T34" s="6">
        <f>N34+R34</f>
        <v>0</v>
      </c>
      <c r="U34" s="6"/>
      <c r="V34" s="6"/>
      <c r="W34" s="6"/>
      <c r="X34" s="6"/>
      <c r="Y34" s="6">
        <f>S34+U34+V34+W34+X34</f>
        <v>7516</v>
      </c>
      <c r="Z34" s="6">
        <f>T34+X34</f>
        <v>0</v>
      </c>
      <c r="AA34" s="6"/>
      <c r="AB34" s="6"/>
      <c r="AC34" s="6"/>
      <c r="AD34" s="6"/>
      <c r="AE34" s="6">
        <f>Y34+AA34+AB34+AC34+AD34</f>
        <v>7516</v>
      </c>
      <c r="AF34" s="6">
        <f>Z34+AD34</f>
        <v>0</v>
      </c>
      <c r="AG34" s="6"/>
      <c r="AH34" s="6"/>
      <c r="AI34" s="6"/>
      <c r="AJ34" s="6"/>
      <c r="AK34" s="6">
        <f>AE34+AG34+AH34+AI34+AJ34</f>
        <v>7516</v>
      </c>
      <c r="AL34" s="6">
        <f>AF34+AJ34</f>
        <v>0</v>
      </c>
      <c r="AM34" s="6"/>
      <c r="AN34" s="6"/>
      <c r="AO34" s="6"/>
      <c r="AP34" s="6"/>
      <c r="AQ34" s="6">
        <f>AK34+AM34+AN34+AO34+AP34</f>
        <v>7516</v>
      </c>
      <c r="AR34" s="6">
        <f>AL34+AP34</f>
        <v>0</v>
      </c>
      <c r="AS34" s="6"/>
      <c r="AT34" s="6"/>
      <c r="AU34" s="6"/>
      <c r="AV34" s="6"/>
      <c r="AW34" s="6">
        <f>AQ34+AS34+AT34+AU34+AV34</f>
        <v>7516</v>
      </c>
      <c r="AX34" s="6">
        <f>AR34+AV34</f>
        <v>0</v>
      </c>
      <c r="AY34" s="6">
        <v>-233</v>
      </c>
      <c r="AZ34" s="6"/>
      <c r="BA34" s="6">
        <v>-831</v>
      </c>
      <c r="BB34" s="6"/>
      <c r="BC34" s="6">
        <f>AW34+AY34+AZ34+BA34+BB34</f>
        <v>6452</v>
      </c>
      <c r="BD34" s="6">
        <f>AX34+BB34</f>
        <v>0</v>
      </c>
      <c r="BE34" s="6">
        <v>-500</v>
      </c>
      <c r="BF34" s="6"/>
      <c r="BG34" s="6"/>
      <c r="BH34" s="6"/>
      <c r="BI34" s="6">
        <f>BC34+BE34+BF34+BG34+BH34</f>
        <v>5952</v>
      </c>
      <c r="BJ34" s="6">
        <f>BD34+BH34</f>
        <v>0</v>
      </c>
      <c r="BK34" s="6"/>
      <c r="BL34" s="6"/>
      <c r="BM34" s="6"/>
      <c r="BN34" s="6"/>
      <c r="BO34" s="6">
        <f>BI34+BK34+BL34+BM34+BN34</f>
        <v>5952</v>
      </c>
      <c r="BP34" s="6">
        <f>BJ34+BN34</f>
        <v>0</v>
      </c>
      <c r="BQ34" s="6"/>
      <c r="BR34" s="6"/>
      <c r="BS34" s="6"/>
      <c r="BT34" s="6"/>
      <c r="BU34" s="6">
        <f>BO34+BQ34+BR34+BS34+BT34</f>
        <v>5952</v>
      </c>
      <c r="BV34" s="6">
        <f>BP34+BT34</f>
        <v>0</v>
      </c>
      <c r="BW34" s="6"/>
      <c r="BX34" s="6"/>
      <c r="BY34" s="6"/>
      <c r="BZ34" s="6"/>
      <c r="CA34" s="6">
        <f>BU34+BW34+BX34+BY34+BZ34</f>
        <v>5952</v>
      </c>
      <c r="CB34" s="6">
        <f>BV34+BZ34</f>
        <v>0</v>
      </c>
      <c r="CC34" s="6"/>
      <c r="CD34" s="6"/>
      <c r="CE34" s="6"/>
      <c r="CF34" s="6"/>
      <c r="CG34" s="6">
        <f>CA34+CC34+CD34+CE34+CF34</f>
        <v>5952</v>
      </c>
      <c r="CH34" s="6">
        <f>CB34+CF34</f>
        <v>0</v>
      </c>
      <c r="CI34" s="6"/>
      <c r="CJ34" s="6"/>
      <c r="CK34" s="6">
        <v>-59</v>
      </c>
      <c r="CL34" s="6"/>
      <c r="CM34" s="6">
        <f>CG34+CI34+CJ34+CK34+CL34</f>
        <v>5893</v>
      </c>
      <c r="CN34" s="6">
        <f>CH34+CL34</f>
        <v>0</v>
      </c>
    </row>
    <row r="35" spans="1:92" ht="49.5">
      <c r="A35" s="13" t="s">
        <v>129</v>
      </c>
      <c r="B35" s="14" t="s">
        <v>51</v>
      </c>
      <c r="C35" s="14" t="s">
        <v>14</v>
      </c>
      <c r="D35" s="14" t="s">
        <v>6</v>
      </c>
      <c r="E35" s="14" t="s">
        <v>123</v>
      </c>
      <c r="F35" s="14"/>
      <c r="G35" s="6">
        <f>G36</f>
        <v>172</v>
      </c>
      <c r="H35" s="6"/>
      <c r="I35" s="6">
        <f>I36</f>
        <v>0</v>
      </c>
      <c r="J35" s="6"/>
      <c r="K35" s="6">
        <f>K36</f>
        <v>0</v>
      </c>
      <c r="L35" s="6"/>
      <c r="M35" s="6">
        <f>M36</f>
        <v>172</v>
      </c>
      <c r="N35" s="6"/>
      <c r="O35" s="6">
        <f>O36</f>
        <v>0</v>
      </c>
      <c r="P35" s="6"/>
      <c r="Q35" s="6">
        <f>Q36</f>
        <v>0</v>
      </c>
      <c r="R35" s="6"/>
      <c r="S35" s="6">
        <f>S36</f>
        <v>172</v>
      </c>
      <c r="T35" s="6"/>
      <c r="U35" s="6">
        <f t="shared" ref="U35:AJ36" si="26">U36</f>
        <v>0</v>
      </c>
      <c r="V35" s="6">
        <f t="shared" si="26"/>
        <v>0</v>
      </c>
      <c r="W35" s="6">
        <f t="shared" si="26"/>
        <v>0</v>
      </c>
      <c r="X35" s="6">
        <f t="shared" si="26"/>
        <v>0</v>
      </c>
      <c r="Y35" s="6">
        <f t="shared" si="26"/>
        <v>172</v>
      </c>
      <c r="Z35" s="6">
        <f t="shared" si="26"/>
        <v>0</v>
      </c>
      <c r="AA35" s="6">
        <f t="shared" si="26"/>
        <v>0</v>
      </c>
      <c r="AB35" s="6">
        <f t="shared" si="26"/>
        <v>0</v>
      </c>
      <c r="AC35" s="6">
        <f t="shared" si="26"/>
        <v>0</v>
      </c>
      <c r="AD35" s="6">
        <f t="shared" si="26"/>
        <v>2671</v>
      </c>
      <c r="AE35" s="6">
        <f t="shared" si="26"/>
        <v>2843</v>
      </c>
      <c r="AF35" s="6">
        <f t="shared" si="26"/>
        <v>2671</v>
      </c>
      <c r="AG35" s="6">
        <f t="shared" si="26"/>
        <v>0</v>
      </c>
      <c r="AH35" s="6">
        <f t="shared" si="26"/>
        <v>0</v>
      </c>
      <c r="AI35" s="6">
        <f t="shared" si="26"/>
        <v>0</v>
      </c>
      <c r="AJ35" s="6">
        <f t="shared" si="26"/>
        <v>0</v>
      </c>
      <c r="AK35" s="6">
        <f t="shared" ref="AG35:AV36" si="27">AK36</f>
        <v>2843</v>
      </c>
      <c r="AL35" s="6">
        <f t="shared" si="27"/>
        <v>2671</v>
      </c>
      <c r="AM35" s="6">
        <f t="shared" si="27"/>
        <v>0</v>
      </c>
      <c r="AN35" s="6">
        <f t="shared" si="27"/>
        <v>0</v>
      </c>
      <c r="AO35" s="6">
        <f t="shared" si="27"/>
        <v>0</v>
      </c>
      <c r="AP35" s="6">
        <f t="shared" si="27"/>
        <v>0</v>
      </c>
      <c r="AQ35" s="6">
        <f t="shared" si="27"/>
        <v>2843</v>
      </c>
      <c r="AR35" s="6">
        <f t="shared" si="27"/>
        <v>2671</v>
      </c>
      <c r="AS35" s="6">
        <f t="shared" si="27"/>
        <v>0</v>
      </c>
      <c r="AT35" s="6">
        <f t="shared" si="27"/>
        <v>0</v>
      </c>
      <c r="AU35" s="6">
        <f t="shared" si="27"/>
        <v>0</v>
      </c>
      <c r="AV35" s="6">
        <f t="shared" si="27"/>
        <v>0</v>
      </c>
      <c r="AW35" s="6">
        <f t="shared" ref="AS35:BH36" si="28">AW36</f>
        <v>2843</v>
      </c>
      <c r="AX35" s="6">
        <f t="shared" si="28"/>
        <v>2671</v>
      </c>
      <c r="AY35" s="6">
        <f t="shared" si="28"/>
        <v>0</v>
      </c>
      <c r="AZ35" s="6">
        <f t="shared" si="28"/>
        <v>0</v>
      </c>
      <c r="BA35" s="6">
        <f t="shared" si="28"/>
        <v>0</v>
      </c>
      <c r="BB35" s="6">
        <f t="shared" si="28"/>
        <v>0</v>
      </c>
      <c r="BC35" s="6">
        <f t="shared" si="28"/>
        <v>2843</v>
      </c>
      <c r="BD35" s="6">
        <f t="shared" si="28"/>
        <v>2671</v>
      </c>
      <c r="BE35" s="6">
        <f t="shared" si="28"/>
        <v>0</v>
      </c>
      <c r="BF35" s="6">
        <f t="shared" si="28"/>
        <v>0</v>
      </c>
      <c r="BG35" s="6">
        <f t="shared" si="28"/>
        <v>0</v>
      </c>
      <c r="BH35" s="6">
        <f t="shared" si="28"/>
        <v>0</v>
      </c>
      <c r="BI35" s="6">
        <f t="shared" ref="BE35:BT36" si="29">BI36</f>
        <v>2843</v>
      </c>
      <c r="BJ35" s="6">
        <f t="shared" si="29"/>
        <v>2671</v>
      </c>
      <c r="BK35" s="6">
        <f t="shared" si="29"/>
        <v>0</v>
      </c>
      <c r="BL35" s="6">
        <f t="shared" si="29"/>
        <v>0</v>
      </c>
      <c r="BM35" s="6">
        <f t="shared" si="29"/>
        <v>0</v>
      </c>
      <c r="BN35" s="6">
        <f t="shared" si="29"/>
        <v>0</v>
      </c>
      <c r="BO35" s="6">
        <f t="shared" si="29"/>
        <v>2843</v>
      </c>
      <c r="BP35" s="6">
        <f t="shared" si="29"/>
        <v>2671</v>
      </c>
      <c r="BQ35" s="6">
        <f t="shared" si="29"/>
        <v>0</v>
      </c>
      <c r="BR35" s="6">
        <f t="shared" si="29"/>
        <v>0</v>
      </c>
      <c r="BS35" s="6">
        <f t="shared" si="29"/>
        <v>0</v>
      </c>
      <c r="BT35" s="6">
        <f t="shared" si="29"/>
        <v>0</v>
      </c>
      <c r="BU35" s="6">
        <f t="shared" ref="BQ35:CF36" si="30">BU36</f>
        <v>2843</v>
      </c>
      <c r="BV35" s="6">
        <f t="shared" si="30"/>
        <v>2671</v>
      </c>
      <c r="BW35" s="6">
        <f t="shared" si="30"/>
        <v>0</v>
      </c>
      <c r="BX35" s="6">
        <f t="shared" si="30"/>
        <v>0</v>
      </c>
      <c r="BY35" s="6">
        <f t="shared" si="30"/>
        <v>0</v>
      </c>
      <c r="BZ35" s="6">
        <f t="shared" si="30"/>
        <v>0</v>
      </c>
      <c r="CA35" s="6">
        <f t="shared" si="30"/>
        <v>2843</v>
      </c>
      <c r="CB35" s="6">
        <f t="shared" si="30"/>
        <v>2671</v>
      </c>
      <c r="CC35" s="6">
        <f t="shared" si="30"/>
        <v>0</v>
      </c>
      <c r="CD35" s="6">
        <f t="shared" si="30"/>
        <v>0</v>
      </c>
      <c r="CE35" s="6">
        <f t="shared" si="30"/>
        <v>0</v>
      </c>
      <c r="CF35" s="6">
        <f t="shared" si="30"/>
        <v>0</v>
      </c>
      <c r="CG35" s="6">
        <f t="shared" ref="CC35:CN36" si="31">CG36</f>
        <v>2843</v>
      </c>
      <c r="CH35" s="6">
        <f t="shared" si="31"/>
        <v>2671</v>
      </c>
      <c r="CI35" s="6">
        <f t="shared" si="31"/>
        <v>0</v>
      </c>
      <c r="CJ35" s="6">
        <f t="shared" si="31"/>
        <v>0</v>
      </c>
      <c r="CK35" s="6">
        <f t="shared" si="31"/>
        <v>0</v>
      </c>
      <c r="CL35" s="6">
        <f t="shared" si="31"/>
        <v>0</v>
      </c>
      <c r="CM35" s="6">
        <f t="shared" si="31"/>
        <v>2843</v>
      </c>
      <c r="CN35" s="6">
        <f t="shared" si="31"/>
        <v>2671</v>
      </c>
    </row>
    <row r="36" spans="1:92" ht="33">
      <c r="A36" s="13" t="s">
        <v>48</v>
      </c>
      <c r="B36" s="14" t="s">
        <v>51</v>
      </c>
      <c r="C36" s="14" t="s">
        <v>14</v>
      </c>
      <c r="D36" s="14" t="s">
        <v>6</v>
      </c>
      <c r="E36" s="14" t="s">
        <v>123</v>
      </c>
      <c r="F36" s="14" t="s">
        <v>15</v>
      </c>
      <c r="G36" s="6">
        <f>G37</f>
        <v>172</v>
      </c>
      <c r="H36" s="6"/>
      <c r="I36" s="6">
        <f>I37</f>
        <v>0</v>
      </c>
      <c r="J36" s="6"/>
      <c r="K36" s="6">
        <f>K37</f>
        <v>0</v>
      </c>
      <c r="L36" s="6"/>
      <c r="M36" s="6">
        <f>M37</f>
        <v>172</v>
      </c>
      <c r="N36" s="6"/>
      <c r="O36" s="6">
        <f>O37</f>
        <v>0</v>
      </c>
      <c r="P36" s="6"/>
      <c r="Q36" s="6">
        <f>Q37</f>
        <v>0</v>
      </c>
      <c r="R36" s="6"/>
      <c r="S36" s="6">
        <f>S37</f>
        <v>172</v>
      </c>
      <c r="T36" s="6"/>
      <c r="U36" s="6">
        <f t="shared" si="26"/>
        <v>0</v>
      </c>
      <c r="V36" s="6">
        <f t="shared" si="26"/>
        <v>0</v>
      </c>
      <c r="W36" s="6">
        <f t="shared" si="26"/>
        <v>0</v>
      </c>
      <c r="X36" s="6">
        <f t="shared" si="26"/>
        <v>0</v>
      </c>
      <c r="Y36" s="6">
        <f t="shared" si="26"/>
        <v>172</v>
      </c>
      <c r="Z36" s="6">
        <f t="shared" si="26"/>
        <v>0</v>
      </c>
      <c r="AA36" s="6">
        <f t="shared" si="26"/>
        <v>0</v>
      </c>
      <c r="AB36" s="6">
        <f t="shared" si="26"/>
        <v>0</v>
      </c>
      <c r="AC36" s="6">
        <f t="shared" si="26"/>
        <v>0</v>
      </c>
      <c r="AD36" s="6">
        <f t="shared" si="26"/>
        <v>2671</v>
      </c>
      <c r="AE36" s="6">
        <f t="shared" si="26"/>
        <v>2843</v>
      </c>
      <c r="AF36" s="6">
        <f t="shared" si="26"/>
        <v>2671</v>
      </c>
      <c r="AG36" s="6">
        <f t="shared" si="27"/>
        <v>0</v>
      </c>
      <c r="AH36" s="6">
        <f t="shared" si="27"/>
        <v>0</v>
      </c>
      <c r="AI36" s="6">
        <f t="shared" si="27"/>
        <v>0</v>
      </c>
      <c r="AJ36" s="6">
        <f t="shared" si="27"/>
        <v>0</v>
      </c>
      <c r="AK36" s="6">
        <f t="shared" si="27"/>
        <v>2843</v>
      </c>
      <c r="AL36" s="6">
        <f t="shared" si="27"/>
        <v>2671</v>
      </c>
      <c r="AM36" s="6">
        <f t="shared" si="27"/>
        <v>0</v>
      </c>
      <c r="AN36" s="6">
        <f t="shared" si="27"/>
        <v>0</v>
      </c>
      <c r="AO36" s="6">
        <f t="shared" si="27"/>
        <v>0</v>
      </c>
      <c r="AP36" s="6">
        <f t="shared" si="27"/>
        <v>0</v>
      </c>
      <c r="AQ36" s="6">
        <f t="shared" si="27"/>
        <v>2843</v>
      </c>
      <c r="AR36" s="6">
        <f t="shared" si="27"/>
        <v>2671</v>
      </c>
      <c r="AS36" s="6">
        <f t="shared" si="28"/>
        <v>0</v>
      </c>
      <c r="AT36" s="6">
        <f t="shared" si="28"/>
        <v>0</v>
      </c>
      <c r="AU36" s="6">
        <f t="shared" si="28"/>
        <v>0</v>
      </c>
      <c r="AV36" s="6">
        <f t="shared" si="28"/>
        <v>0</v>
      </c>
      <c r="AW36" s="6">
        <f t="shared" si="28"/>
        <v>2843</v>
      </c>
      <c r="AX36" s="6">
        <f t="shared" si="28"/>
        <v>2671</v>
      </c>
      <c r="AY36" s="6">
        <f t="shared" si="28"/>
        <v>0</v>
      </c>
      <c r="AZ36" s="6">
        <f t="shared" si="28"/>
        <v>0</v>
      </c>
      <c r="BA36" s="6">
        <f t="shared" si="28"/>
        <v>0</v>
      </c>
      <c r="BB36" s="6">
        <f t="shared" si="28"/>
        <v>0</v>
      </c>
      <c r="BC36" s="6">
        <f t="shared" si="28"/>
        <v>2843</v>
      </c>
      <c r="BD36" s="6">
        <f t="shared" si="28"/>
        <v>2671</v>
      </c>
      <c r="BE36" s="6">
        <f t="shared" si="29"/>
        <v>0</v>
      </c>
      <c r="BF36" s="6">
        <f t="shared" si="29"/>
        <v>0</v>
      </c>
      <c r="BG36" s="6">
        <f t="shared" si="29"/>
        <v>0</v>
      </c>
      <c r="BH36" s="6">
        <f t="shared" si="29"/>
        <v>0</v>
      </c>
      <c r="BI36" s="6">
        <f t="shared" si="29"/>
        <v>2843</v>
      </c>
      <c r="BJ36" s="6">
        <f t="shared" si="29"/>
        <v>2671</v>
      </c>
      <c r="BK36" s="6">
        <f t="shared" si="29"/>
        <v>0</v>
      </c>
      <c r="BL36" s="6">
        <f t="shared" si="29"/>
        <v>0</v>
      </c>
      <c r="BM36" s="6">
        <f t="shared" si="29"/>
        <v>0</v>
      </c>
      <c r="BN36" s="6">
        <f t="shared" si="29"/>
        <v>0</v>
      </c>
      <c r="BO36" s="6">
        <f t="shared" si="29"/>
        <v>2843</v>
      </c>
      <c r="BP36" s="6">
        <f t="shared" si="29"/>
        <v>2671</v>
      </c>
      <c r="BQ36" s="6">
        <f t="shared" si="30"/>
        <v>0</v>
      </c>
      <c r="BR36" s="6">
        <f t="shared" si="30"/>
        <v>0</v>
      </c>
      <c r="BS36" s="6">
        <f t="shared" si="30"/>
        <v>0</v>
      </c>
      <c r="BT36" s="6">
        <f t="shared" si="30"/>
        <v>0</v>
      </c>
      <c r="BU36" s="6">
        <f t="shared" si="30"/>
        <v>2843</v>
      </c>
      <c r="BV36" s="6">
        <f t="shared" si="30"/>
        <v>2671</v>
      </c>
      <c r="BW36" s="6">
        <f t="shared" si="30"/>
        <v>0</v>
      </c>
      <c r="BX36" s="6">
        <f t="shared" si="30"/>
        <v>0</v>
      </c>
      <c r="BY36" s="6">
        <f t="shared" si="30"/>
        <v>0</v>
      </c>
      <c r="BZ36" s="6">
        <f t="shared" si="30"/>
        <v>0</v>
      </c>
      <c r="CA36" s="6">
        <f t="shared" si="30"/>
        <v>2843</v>
      </c>
      <c r="CB36" s="6">
        <f t="shared" si="30"/>
        <v>2671</v>
      </c>
      <c r="CC36" s="6">
        <f t="shared" si="31"/>
        <v>0</v>
      </c>
      <c r="CD36" s="6">
        <f t="shared" si="31"/>
        <v>0</v>
      </c>
      <c r="CE36" s="6">
        <f t="shared" si="31"/>
        <v>0</v>
      </c>
      <c r="CF36" s="6">
        <f t="shared" si="31"/>
        <v>0</v>
      </c>
      <c r="CG36" s="6">
        <f t="shared" si="31"/>
        <v>2843</v>
      </c>
      <c r="CH36" s="6">
        <f t="shared" si="31"/>
        <v>2671</v>
      </c>
      <c r="CI36" s="6">
        <f t="shared" si="31"/>
        <v>0</v>
      </c>
      <c r="CJ36" s="6">
        <f t="shared" si="31"/>
        <v>0</v>
      </c>
      <c r="CK36" s="6">
        <f t="shared" si="31"/>
        <v>0</v>
      </c>
      <c r="CL36" s="6">
        <f t="shared" si="31"/>
        <v>0</v>
      </c>
      <c r="CM36" s="6">
        <f t="shared" si="31"/>
        <v>2843</v>
      </c>
      <c r="CN36" s="6">
        <f t="shared" si="31"/>
        <v>2671</v>
      </c>
    </row>
    <row r="37" spans="1:92" ht="33">
      <c r="A37" s="13" t="s">
        <v>19</v>
      </c>
      <c r="B37" s="14" t="s">
        <v>51</v>
      </c>
      <c r="C37" s="14" t="s">
        <v>14</v>
      </c>
      <c r="D37" s="14" t="s">
        <v>6</v>
      </c>
      <c r="E37" s="14" t="s">
        <v>123</v>
      </c>
      <c r="F37" s="14" t="s">
        <v>20</v>
      </c>
      <c r="G37" s="6">
        <v>172</v>
      </c>
      <c r="H37" s="6"/>
      <c r="I37" s="6"/>
      <c r="J37" s="6"/>
      <c r="K37" s="6"/>
      <c r="L37" s="6"/>
      <c r="M37" s="6">
        <f>G37+I37+J37+K37+L37</f>
        <v>172</v>
      </c>
      <c r="N37" s="6">
        <f>H37+L37</f>
        <v>0</v>
      </c>
      <c r="O37" s="6"/>
      <c r="P37" s="6"/>
      <c r="Q37" s="6"/>
      <c r="R37" s="6"/>
      <c r="S37" s="6">
        <f>M37+O37+P37+Q37+R37</f>
        <v>172</v>
      </c>
      <c r="T37" s="6">
        <f>N37+R37</f>
        <v>0</v>
      </c>
      <c r="U37" s="6"/>
      <c r="V37" s="6"/>
      <c r="W37" s="6"/>
      <c r="X37" s="6"/>
      <c r="Y37" s="6">
        <f>S37+U37+V37+W37+X37</f>
        <v>172</v>
      </c>
      <c r="Z37" s="6">
        <f>T37+X37</f>
        <v>0</v>
      </c>
      <c r="AA37" s="6"/>
      <c r="AB37" s="6"/>
      <c r="AC37" s="6"/>
      <c r="AD37" s="6">
        <v>2671</v>
      </c>
      <c r="AE37" s="6">
        <f>Y37+AA37+AB37+AC37+AD37</f>
        <v>2843</v>
      </c>
      <c r="AF37" s="6">
        <f>Z37+AD37</f>
        <v>2671</v>
      </c>
      <c r="AG37" s="6"/>
      <c r="AH37" s="6"/>
      <c r="AI37" s="6"/>
      <c r="AJ37" s="6"/>
      <c r="AK37" s="6">
        <f>AE37+AG37+AH37+AI37+AJ37</f>
        <v>2843</v>
      </c>
      <c r="AL37" s="6">
        <f>AF37+AJ37</f>
        <v>2671</v>
      </c>
      <c r="AM37" s="6"/>
      <c r="AN37" s="6"/>
      <c r="AO37" s="6"/>
      <c r="AP37" s="6"/>
      <c r="AQ37" s="6">
        <f>AK37+AM37+AN37+AO37+AP37</f>
        <v>2843</v>
      </c>
      <c r="AR37" s="6">
        <f>AL37+AP37</f>
        <v>2671</v>
      </c>
      <c r="AS37" s="6"/>
      <c r="AT37" s="6"/>
      <c r="AU37" s="6"/>
      <c r="AV37" s="6"/>
      <c r="AW37" s="6">
        <f>AQ37+AS37+AT37+AU37+AV37</f>
        <v>2843</v>
      </c>
      <c r="AX37" s="6">
        <f>AR37+AV37</f>
        <v>2671</v>
      </c>
      <c r="AY37" s="6"/>
      <c r="AZ37" s="6"/>
      <c r="BA37" s="6"/>
      <c r="BB37" s="6"/>
      <c r="BC37" s="6">
        <f>AW37+AY37+AZ37+BA37+BB37</f>
        <v>2843</v>
      </c>
      <c r="BD37" s="6">
        <f>AX37+BB37</f>
        <v>2671</v>
      </c>
      <c r="BE37" s="6"/>
      <c r="BF37" s="6"/>
      <c r="BG37" s="6"/>
      <c r="BH37" s="6"/>
      <c r="BI37" s="6">
        <f>BC37+BE37+BF37+BG37+BH37</f>
        <v>2843</v>
      </c>
      <c r="BJ37" s="6">
        <f>BD37+BH37</f>
        <v>2671</v>
      </c>
      <c r="BK37" s="6"/>
      <c r="BL37" s="6"/>
      <c r="BM37" s="6"/>
      <c r="BN37" s="6"/>
      <c r="BO37" s="6">
        <f>BI37+BK37+BL37+BM37+BN37</f>
        <v>2843</v>
      </c>
      <c r="BP37" s="6">
        <f>BJ37+BN37</f>
        <v>2671</v>
      </c>
      <c r="BQ37" s="6"/>
      <c r="BR37" s="6"/>
      <c r="BS37" s="6"/>
      <c r="BT37" s="6"/>
      <c r="BU37" s="6">
        <f>BO37+BQ37+BR37+BS37+BT37</f>
        <v>2843</v>
      </c>
      <c r="BV37" s="6">
        <f>BP37+BT37</f>
        <v>2671</v>
      </c>
      <c r="BW37" s="6"/>
      <c r="BX37" s="6"/>
      <c r="BY37" s="6"/>
      <c r="BZ37" s="6"/>
      <c r="CA37" s="6">
        <f>BU37+BW37+BX37+BY37+BZ37</f>
        <v>2843</v>
      </c>
      <c r="CB37" s="6">
        <f>BV37+BZ37</f>
        <v>2671</v>
      </c>
      <c r="CC37" s="6"/>
      <c r="CD37" s="6"/>
      <c r="CE37" s="6"/>
      <c r="CF37" s="6"/>
      <c r="CG37" s="6">
        <f>CA37+CC37+CD37+CE37+CF37</f>
        <v>2843</v>
      </c>
      <c r="CH37" s="6">
        <f>CB37+CF37</f>
        <v>2671</v>
      </c>
      <c r="CI37" s="6"/>
      <c r="CJ37" s="6"/>
      <c r="CK37" s="6"/>
      <c r="CL37" s="6"/>
      <c r="CM37" s="6">
        <f>CG37+CI37+CJ37+CK37+CL37</f>
        <v>2843</v>
      </c>
      <c r="CN37" s="6">
        <f>CH37+CL37</f>
        <v>2671</v>
      </c>
    </row>
    <row r="38" spans="1:92" ht="67.5" customHeight="1">
      <c r="A38" s="13" t="s">
        <v>127</v>
      </c>
      <c r="B38" s="14" t="s">
        <v>51</v>
      </c>
      <c r="C38" s="14" t="s">
        <v>14</v>
      </c>
      <c r="D38" s="14" t="s">
        <v>6</v>
      </c>
      <c r="E38" s="14" t="s">
        <v>124</v>
      </c>
      <c r="F38" s="14"/>
      <c r="G38" s="6">
        <f>G39</f>
        <v>67</v>
      </c>
      <c r="H38" s="6"/>
      <c r="I38" s="6">
        <f>I39</f>
        <v>0</v>
      </c>
      <c r="J38" s="6"/>
      <c r="K38" s="6">
        <f>K39</f>
        <v>0</v>
      </c>
      <c r="L38" s="6"/>
      <c r="M38" s="6">
        <f>M39</f>
        <v>67</v>
      </c>
      <c r="N38" s="6"/>
      <c r="O38" s="6">
        <f>O39</f>
        <v>0</v>
      </c>
      <c r="P38" s="6"/>
      <c r="Q38" s="6">
        <f>Q39</f>
        <v>0</v>
      </c>
      <c r="R38" s="6"/>
      <c r="S38" s="6">
        <f>S39</f>
        <v>67</v>
      </c>
      <c r="T38" s="6"/>
      <c r="U38" s="6">
        <f t="shared" ref="U38:AJ39" si="32">U39</f>
        <v>0</v>
      </c>
      <c r="V38" s="6">
        <f t="shared" si="32"/>
        <v>0</v>
      </c>
      <c r="W38" s="6">
        <f t="shared" si="32"/>
        <v>0</v>
      </c>
      <c r="X38" s="6">
        <f t="shared" si="32"/>
        <v>0</v>
      </c>
      <c r="Y38" s="6">
        <f t="shared" si="32"/>
        <v>67</v>
      </c>
      <c r="Z38" s="6">
        <f t="shared" si="32"/>
        <v>0</v>
      </c>
      <c r="AA38" s="6">
        <f t="shared" si="32"/>
        <v>0</v>
      </c>
      <c r="AB38" s="6">
        <f t="shared" si="32"/>
        <v>0</v>
      </c>
      <c r="AC38" s="6">
        <f t="shared" si="32"/>
        <v>0</v>
      </c>
      <c r="AD38" s="6">
        <f t="shared" si="32"/>
        <v>1028</v>
      </c>
      <c r="AE38" s="6">
        <f t="shared" si="32"/>
        <v>1095</v>
      </c>
      <c r="AF38" s="6">
        <f t="shared" si="32"/>
        <v>1028</v>
      </c>
      <c r="AG38" s="6">
        <f t="shared" si="32"/>
        <v>0</v>
      </c>
      <c r="AH38" s="6">
        <f t="shared" si="32"/>
        <v>0</v>
      </c>
      <c r="AI38" s="6">
        <f t="shared" si="32"/>
        <v>0</v>
      </c>
      <c r="AJ38" s="6">
        <f t="shared" si="32"/>
        <v>0</v>
      </c>
      <c r="AK38" s="6">
        <f t="shared" ref="AG38:AV39" si="33">AK39</f>
        <v>1095</v>
      </c>
      <c r="AL38" s="6">
        <f t="shared" si="33"/>
        <v>1028</v>
      </c>
      <c r="AM38" s="6">
        <f t="shared" si="33"/>
        <v>0</v>
      </c>
      <c r="AN38" s="6">
        <f t="shared" si="33"/>
        <v>0</v>
      </c>
      <c r="AO38" s="6">
        <f t="shared" si="33"/>
        <v>0</v>
      </c>
      <c r="AP38" s="6">
        <f t="shared" si="33"/>
        <v>0</v>
      </c>
      <c r="AQ38" s="6">
        <f t="shared" si="33"/>
        <v>1095</v>
      </c>
      <c r="AR38" s="6">
        <f t="shared" si="33"/>
        <v>1028</v>
      </c>
      <c r="AS38" s="6">
        <f t="shared" si="33"/>
        <v>0</v>
      </c>
      <c r="AT38" s="6">
        <f t="shared" si="33"/>
        <v>0</v>
      </c>
      <c r="AU38" s="6">
        <f t="shared" si="33"/>
        <v>0</v>
      </c>
      <c r="AV38" s="6">
        <f t="shared" si="33"/>
        <v>0</v>
      </c>
      <c r="AW38" s="6">
        <f t="shared" ref="AS38:BH39" si="34">AW39</f>
        <v>1095</v>
      </c>
      <c r="AX38" s="6">
        <f t="shared" si="34"/>
        <v>1028</v>
      </c>
      <c r="AY38" s="6">
        <f t="shared" si="34"/>
        <v>0</v>
      </c>
      <c r="AZ38" s="6">
        <f t="shared" si="34"/>
        <v>0</v>
      </c>
      <c r="BA38" s="6">
        <f t="shared" si="34"/>
        <v>0</v>
      </c>
      <c r="BB38" s="6">
        <f t="shared" si="34"/>
        <v>0</v>
      </c>
      <c r="BC38" s="6">
        <f t="shared" si="34"/>
        <v>1095</v>
      </c>
      <c r="BD38" s="6">
        <f t="shared" si="34"/>
        <v>1028</v>
      </c>
      <c r="BE38" s="6">
        <f t="shared" si="34"/>
        <v>0</v>
      </c>
      <c r="BF38" s="6">
        <f t="shared" si="34"/>
        <v>0</v>
      </c>
      <c r="BG38" s="6">
        <f t="shared" si="34"/>
        <v>0</v>
      </c>
      <c r="BH38" s="6">
        <f t="shared" si="34"/>
        <v>0</v>
      </c>
      <c r="BI38" s="6">
        <f t="shared" ref="BE38:BT39" si="35">BI39</f>
        <v>1095</v>
      </c>
      <c r="BJ38" s="6">
        <f t="shared" si="35"/>
        <v>1028</v>
      </c>
      <c r="BK38" s="6">
        <f t="shared" si="35"/>
        <v>0</v>
      </c>
      <c r="BL38" s="6">
        <f t="shared" si="35"/>
        <v>0</v>
      </c>
      <c r="BM38" s="6">
        <f t="shared" si="35"/>
        <v>0</v>
      </c>
      <c r="BN38" s="6">
        <f t="shared" si="35"/>
        <v>0</v>
      </c>
      <c r="BO38" s="6">
        <f t="shared" si="35"/>
        <v>1095</v>
      </c>
      <c r="BP38" s="6">
        <f t="shared" si="35"/>
        <v>1028</v>
      </c>
      <c r="BQ38" s="6">
        <f t="shared" si="35"/>
        <v>0</v>
      </c>
      <c r="BR38" s="6">
        <f t="shared" si="35"/>
        <v>0</v>
      </c>
      <c r="BS38" s="6">
        <f t="shared" si="35"/>
        <v>0</v>
      </c>
      <c r="BT38" s="6">
        <f t="shared" si="35"/>
        <v>0</v>
      </c>
      <c r="BU38" s="6">
        <f t="shared" ref="BQ38:CF39" si="36">BU39</f>
        <v>1095</v>
      </c>
      <c r="BV38" s="6">
        <f t="shared" si="36"/>
        <v>1028</v>
      </c>
      <c r="BW38" s="6">
        <f t="shared" si="36"/>
        <v>0</v>
      </c>
      <c r="BX38" s="6">
        <f t="shared" si="36"/>
        <v>0</v>
      </c>
      <c r="BY38" s="6">
        <f t="shared" si="36"/>
        <v>0</v>
      </c>
      <c r="BZ38" s="6">
        <f t="shared" si="36"/>
        <v>0</v>
      </c>
      <c r="CA38" s="6">
        <f t="shared" si="36"/>
        <v>1095</v>
      </c>
      <c r="CB38" s="6">
        <f t="shared" si="36"/>
        <v>1028</v>
      </c>
      <c r="CC38" s="6">
        <f t="shared" si="36"/>
        <v>0</v>
      </c>
      <c r="CD38" s="6">
        <f t="shared" si="36"/>
        <v>0</v>
      </c>
      <c r="CE38" s="6">
        <f t="shared" si="36"/>
        <v>0</v>
      </c>
      <c r="CF38" s="6">
        <f t="shared" si="36"/>
        <v>0</v>
      </c>
      <c r="CG38" s="6">
        <f t="shared" ref="CC38:CN39" si="37">CG39</f>
        <v>1095</v>
      </c>
      <c r="CH38" s="6">
        <f t="shared" si="37"/>
        <v>1028</v>
      </c>
      <c r="CI38" s="6">
        <f t="shared" si="37"/>
        <v>0</v>
      </c>
      <c r="CJ38" s="6">
        <f t="shared" si="37"/>
        <v>0</v>
      </c>
      <c r="CK38" s="6">
        <f t="shared" si="37"/>
        <v>0</v>
      </c>
      <c r="CL38" s="6">
        <f t="shared" si="37"/>
        <v>0</v>
      </c>
      <c r="CM38" s="6">
        <f t="shared" si="37"/>
        <v>1095</v>
      </c>
      <c r="CN38" s="6">
        <f t="shared" si="37"/>
        <v>1028</v>
      </c>
    </row>
    <row r="39" spans="1:92" ht="33">
      <c r="A39" s="13" t="s">
        <v>48</v>
      </c>
      <c r="B39" s="14" t="s">
        <v>51</v>
      </c>
      <c r="C39" s="14" t="s">
        <v>14</v>
      </c>
      <c r="D39" s="14" t="s">
        <v>6</v>
      </c>
      <c r="E39" s="14" t="s">
        <v>124</v>
      </c>
      <c r="F39" s="14" t="s">
        <v>15</v>
      </c>
      <c r="G39" s="6">
        <f>G40</f>
        <v>67</v>
      </c>
      <c r="H39" s="6"/>
      <c r="I39" s="6">
        <f>I40</f>
        <v>0</v>
      </c>
      <c r="J39" s="6"/>
      <c r="K39" s="6">
        <f>K40</f>
        <v>0</v>
      </c>
      <c r="L39" s="6"/>
      <c r="M39" s="6">
        <f>M40</f>
        <v>67</v>
      </c>
      <c r="N39" s="6"/>
      <c r="O39" s="6">
        <f>O40</f>
        <v>0</v>
      </c>
      <c r="P39" s="6"/>
      <c r="Q39" s="6">
        <f>Q40</f>
        <v>0</v>
      </c>
      <c r="R39" s="6"/>
      <c r="S39" s="6">
        <f>S40</f>
        <v>67</v>
      </c>
      <c r="T39" s="6"/>
      <c r="U39" s="6">
        <f t="shared" si="32"/>
        <v>0</v>
      </c>
      <c r="V39" s="6">
        <f t="shared" si="32"/>
        <v>0</v>
      </c>
      <c r="W39" s="6">
        <f t="shared" si="32"/>
        <v>0</v>
      </c>
      <c r="X39" s="6">
        <f t="shared" si="32"/>
        <v>0</v>
      </c>
      <c r="Y39" s="6">
        <f t="shared" si="32"/>
        <v>67</v>
      </c>
      <c r="Z39" s="6">
        <f t="shared" si="32"/>
        <v>0</v>
      </c>
      <c r="AA39" s="6">
        <f t="shared" si="32"/>
        <v>0</v>
      </c>
      <c r="AB39" s="6">
        <f t="shared" si="32"/>
        <v>0</v>
      </c>
      <c r="AC39" s="6">
        <f t="shared" si="32"/>
        <v>0</v>
      </c>
      <c r="AD39" s="6">
        <f t="shared" si="32"/>
        <v>1028</v>
      </c>
      <c r="AE39" s="6">
        <f t="shared" si="32"/>
        <v>1095</v>
      </c>
      <c r="AF39" s="6">
        <f t="shared" si="32"/>
        <v>1028</v>
      </c>
      <c r="AG39" s="6">
        <f t="shared" si="33"/>
        <v>0</v>
      </c>
      <c r="AH39" s="6">
        <f t="shared" si="33"/>
        <v>0</v>
      </c>
      <c r="AI39" s="6">
        <f t="shared" si="33"/>
        <v>0</v>
      </c>
      <c r="AJ39" s="6">
        <f t="shared" si="33"/>
        <v>0</v>
      </c>
      <c r="AK39" s="6">
        <f t="shared" si="33"/>
        <v>1095</v>
      </c>
      <c r="AL39" s="6">
        <f t="shared" si="33"/>
        <v>1028</v>
      </c>
      <c r="AM39" s="6">
        <f t="shared" si="33"/>
        <v>0</v>
      </c>
      <c r="AN39" s="6">
        <f t="shared" si="33"/>
        <v>0</v>
      </c>
      <c r="AO39" s="6">
        <f t="shared" si="33"/>
        <v>0</v>
      </c>
      <c r="AP39" s="6">
        <f t="shared" si="33"/>
        <v>0</v>
      </c>
      <c r="AQ39" s="6">
        <f t="shared" si="33"/>
        <v>1095</v>
      </c>
      <c r="AR39" s="6">
        <f t="shared" si="33"/>
        <v>1028</v>
      </c>
      <c r="AS39" s="6">
        <f t="shared" si="34"/>
        <v>0</v>
      </c>
      <c r="AT39" s="6">
        <f t="shared" si="34"/>
        <v>0</v>
      </c>
      <c r="AU39" s="6">
        <f t="shared" si="34"/>
        <v>0</v>
      </c>
      <c r="AV39" s="6">
        <f t="shared" si="34"/>
        <v>0</v>
      </c>
      <c r="AW39" s="6">
        <f t="shared" si="34"/>
        <v>1095</v>
      </c>
      <c r="AX39" s="6">
        <f t="shared" si="34"/>
        <v>1028</v>
      </c>
      <c r="AY39" s="6">
        <f t="shared" si="34"/>
        <v>0</v>
      </c>
      <c r="AZ39" s="6">
        <f t="shared" si="34"/>
        <v>0</v>
      </c>
      <c r="BA39" s="6">
        <f t="shared" si="34"/>
        <v>0</v>
      </c>
      <c r="BB39" s="6">
        <f t="shared" si="34"/>
        <v>0</v>
      </c>
      <c r="BC39" s="6">
        <f t="shared" si="34"/>
        <v>1095</v>
      </c>
      <c r="BD39" s="6">
        <f t="shared" si="34"/>
        <v>1028</v>
      </c>
      <c r="BE39" s="6">
        <f t="shared" si="35"/>
        <v>0</v>
      </c>
      <c r="BF39" s="6">
        <f t="shared" si="35"/>
        <v>0</v>
      </c>
      <c r="BG39" s="6">
        <f t="shared" si="35"/>
        <v>0</v>
      </c>
      <c r="BH39" s="6">
        <f t="shared" si="35"/>
        <v>0</v>
      </c>
      <c r="BI39" s="6">
        <f t="shared" si="35"/>
        <v>1095</v>
      </c>
      <c r="BJ39" s="6">
        <f t="shared" si="35"/>
        <v>1028</v>
      </c>
      <c r="BK39" s="6">
        <f t="shared" si="35"/>
        <v>0</v>
      </c>
      <c r="BL39" s="6">
        <f t="shared" si="35"/>
        <v>0</v>
      </c>
      <c r="BM39" s="6">
        <f t="shared" si="35"/>
        <v>0</v>
      </c>
      <c r="BN39" s="6">
        <f t="shared" si="35"/>
        <v>0</v>
      </c>
      <c r="BO39" s="6">
        <f t="shared" si="35"/>
        <v>1095</v>
      </c>
      <c r="BP39" s="6">
        <f t="shared" si="35"/>
        <v>1028</v>
      </c>
      <c r="BQ39" s="6">
        <f t="shared" si="36"/>
        <v>0</v>
      </c>
      <c r="BR39" s="6">
        <f t="shared" si="36"/>
        <v>0</v>
      </c>
      <c r="BS39" s="6">
        <f t="shared" si="36"/>
        <v>0</v>
      </c>
      <c r="BT39" s="6">
        <f t="shared" si="36"/>
        <v>0</v>
      </c>
      <c r="BU39" s="6">
        <f t="shared" si="36"/>
        <v>1095</v>
      </c>
      <c r="BV39" s="6">
        <f t="shared" si="36"/>
        <v>1028</v>
      </c>
      <c r="BW39" s="6">
        <f t="shared" si="36"/>
        <v>0</v>
      </c>
      <c r="BX39" s="6">
        <f t="shared" si="36"/>
        <v>0</v>
      </c>
      <c r="BY39" s="6">
        <f t="shared" si="36"/>
        <v>0</v>
      </c>
      <c r="BZ39" s="6">
        <f t="shared" si="36"/>
        <v>0</v>
      </c>
      <c r="CA39" s="6">
        <f t="shared" si="36"/>
        <v>1095</v>
      </c>
      <c r="CB39" s="6">
        <f t="shared" si="36"/>
        <v>1028</v>
      </c>
      <c r="CC39" s="6">
        <f t="shared" si="37"/>
        <v>0</v>
      </c>
      <c r="CD39" s="6">
        <f t="shared" si="37"/>
        <v>0</v>
      </c>
      <c r="CE39" s="6">
        <f t="shared" si="37"/>
        <v>0</v>
      </c>
      <c r="CF39" s="6">
        <f t="shared" si="37"/>
        <v>0</v>
      </c>
      <c r="CG39" s="6">
        <f t="shared" si="37"/>
        <v>1095</v>
      </c>
      <c r="CH39" s="6">
        <f t="shared" si="37"/>
        <v>1028</v>
      </c>
      <c r="CI39" s="6">
        <f t="shared" si="37"/>
        <v>0</v>
      </c>
      <c r="CJ39" s="6">
        <f t="shared" si="37"/>
        <v>0</v>
      </c>
      <c r="CK39" s="6">
        <f t="shared" si="37"/>
        <v>0</v>
      </c>
      <c r="CL39" s="6">
        <f t="shared" si="37"/>
        <v>0</v>
      </c>
      <c r="CM39" s="6">
        <f t="shared" si="37"/>
        <v>1095</v>
      </c>
      <c r="CN39" s="6">
        <f t="shared" si="37"/>
        <v>1028</v>
      </c>
    </row>
    <row r="40" spans="1:92" ht="33">
      <c r="A40" s="13" t="s">
        <v>19</v>
      </c>
      <c r="B40" s="14" t="s">
        <v>51</v>
      </c>
      <c r="C40" s="14" t="s">
        <v>14</v>
      </c>
      <c r="D40" s="14" t="s">
        <v>6</v>
      </c>
      <c r="E40" s="14" t="s">
        <v>124</v>
      </c>
      <c r="F40" s="14" t="s">
        <v>20</v>
      </c>
      <c r="G40" s="6">
        <v>67</v>
      </c>
      <c r="H40" s="6"/>
      <c r="I40" s="6"/>
      <c r="J40" s="6"/>
      <c r="K40" s="6"/>
      <c r="L40" s="6"/>
      <c r="M40" s="6">
        <f>G40+I40+J40+K40+L40</f>
        <v>67</v>
      </c>
      <c r="N40" s="6">
        <f>H40+L40</f>
        <v>0</v>
      </c>
      <c r="O40" s="6"/>
      <c r="P40" s="6"/>
      <c r="Q40" s="6"/>
      <c r="R40" s="6"/>
      <c r="S40" s="6">
        <f>M40+O40+P40+Q40+R40</f>
        <v>67</v>
      </c>
      <c r="T40" s="6">
        <f>N40+R40</f>
        <v>0</v>
      </c>
      <c r="U40" s="6"/>
      <c r="V40" s="6"/>
      <c r="W40" s="6"/>
      <c r="X40" s="6"/>
      <c r="Y40" s="6">
        <f>S40+U40+V40+W40+X40</f>
        <v>67</v>
      </c>
      <c r="Z40" s="6">
        <f>T40+X40</f>
        <v>0</v>
      </c>
      <c r="AA40" s="6"/>
      <c r="AB40" s="6"/>
      <c r="AC40" s="6"/>
      <c r="AD40" s="6">
        <v>1028</v>
      </c>
      <c r="AE40" s="6">
        <f>Y40+AA40+AB40+AC40+AD40</f>
        <v>1095</v>
      </c>
      <c r="AF40" s="6">
        <f>Z40+AD40</f>
        <v>1028</v>
      </c>
      <c r="AG40" s="6"/>
      <c r="AH40" s="6"/>
      <c r="AI40" s="6"/>
      <c r="AJ40" s="6"/>
      <c r="AK40" s="6">
        <f>AE40+AG40+AH40+AI40+AJ40</f>
        <v>1095</v>
      </c>
      <c r="AL40" s="6">
        <f>AF40+AJ40</f>
        <v>1028</v>
      </c>
      <c r="AM40" s="6"/>
      <c r="AN40" s="6"/>
      <c r="AO40" s="6"/>
      <c r="AP40" s="6"/>
      <c r="AQ40" s="6">
        <f>AK40+AM40+AN40+AO40+AP40</f>
        <v>1095</v>
      </c>
      <c r="AR40" s="6">
        <f>AL40+AP40</f>
        <v>1028</v>
      </c>
      <c r="AS40" s="6"/>
      <c r="AT40" s="6"/>
      <c r="AU40" s="6"/>
      <c r="AV40" s="6"/>
      <c r="AW40" s="6">
        <f>AQ40+AS40+AT40+AU40+AV40</f>
        <v>1095</v>
      </c>
      <c r="AX40" s="6">
        <f>AR40+AV40</f>
        <v>1028</v>
      </c>
      <c r="AY40" s="6"/>
      <c r="AZ40" s="6"/>
      <c r="BA40" s="6"/>
      <c r="BB40" s="6"/>
      <c r="BC40" s="6">
        <f>AW40+AY40+AZ40+BA40+BB40</f>
        <v>1095</v>
      </c>
      <c r="BD40" s="6">
        <f>AX40+BB40</f>
        <v>1028</v>
      </c>
      <c r="BE40" s="6"/>
      <c r="BF40" s="6"/>
      <c r="BG40" s="6"/>
      <c r="BH40" s="6"/>
      <c r="BI40" s="6">
        <f>BC40+BE40+BF40+BG40+BH40</f>
        <v>1095</v>
      </c>
      <c r="BJ40" s="6">
        <f>BD40+BH40</f>
        <v>1028</v>
      </c>
      <c r="BK40" s="6"/>
      <c r="BL40" s="6"/>
      <c r="BM40" s="6"/>
      <c r="BN40" s="6"/>
      <c r="BO40" s="6">
        <f>BI40+BK40+BL40+BM40+BN40</f>
        <v>1095</v>
      </c>
      <c r="BP40" s="6">
        <f>BJ40+BN40</f>
        <v>1028</v>
      </c>
      <c r="BQ40" s="6"/>
      <c r="BR40" s="6"/>
      <c r="BS40" s="6"/>
      <c r="BT40" s="6"/>
      <c r="BU40" s="6">
        <f>BO40+BQ40+BR40+BS40+BT40</f>
        <v>1095</v>
      </c>
      <c r="BV40" s="6">
        <f>BP40+BT40</f>
        <v>1028</v>
      </c>
      <c r="BW40" s="6"/>
      <c r="BX40" s="6"/>
      <c r="BY40" s="6"/>
      <c r="BZ40" s="6"/>
      <c r="CA40" s="6">
        <f>BU40+BW40+BX40+BY40+BZ40</f>
        <v>1095</v>
      </c>
      <c r="CB40" s="6">
        <f>BV40+BZ40</f>
        <v>1028</v>
      </c>
      <c r="CC40" s="6"/>
      <c r="CD40" s="6"/>
      <c r="CE40" s="6"/>
      <c r="CF40" s="6"/>
      <c r="CG40" s="6">
        <f>CA40+CC40+CD40+CE40+CF40</f>
        <v>1095</v>
      </c>
      <c r="CH40" s="6">
        <f>CB40+CF40</f>
        <v>1028</v>
      </c>
      <c r="CI40" s="6"/>
      <c r="CJ40" s="6"/>
      <c r="CK40" s="6"/>
      <c r="CL40" s="6"/>
      <c r="CM40" s="6">
        <f>CG40+CI40+CJ40+CK40+CL40</f>
        <v>1095</v>
      </c>
      <c r="CN40" s="6">
        <f>CH40+CL40</f>
        <v>1028</v>
      </c>
    </row>
    <row r="41" spans="1:92" ht="66">
      <c r="A41" s="13" t="s">
        <v>128</v>
      </c>
      <c r="B41" s="14" t="s">
        <v>51</v>
      </c>
      <c r="C41" s="14" t="s">
        <v>14</v>
      </c>
      <c r="D41" s="14" t="s">
        <v>6</v>
      </c>
      <c r="E41" s="14" t="s">
        <v>125</v>
      </c>
      <c r="F41" s="14"/>
      <c r="G41" s="6">
        <f>G42</f>
        <v>16</v>
      </c>
      <c r="H41" s="6"/>
      <c r="I41" s="6">
        <f>I42</f>
        <v>0</v>
      </c>
      <c r="J41" s="6"/>
      <c r="K41" s="6">
        <f>K42</f>
        <v>0</v>
      </c>
      <c r="L41" s="6"/>
      <c r="M41" s="6">
        <f>M42</f>
        <v>16</v>
      </c>
      <c r="N41" s="6"/>
      <c r="O41" s="6">
        <f>O42</f>
        <v>0</v>
      </c>
      <c r="P41" s="6"/>
      <c r="Q41" s="6">
        <f>Q42</f>
        <v>0</v>
      </c>
      <c r="R41" s="6"/>
      <c r="S41" s="6">
        <f>S42</f>
        <v>16</v>
      </c>
      <c r="T41" s="6"/>
      <c r="U41" s="6">
        <f t="shared" ref="U41:AJ42" si="38">U42</f>
        <v>0</v>
      </c>
      <c r="V41" s="6">
        <f t="shared" si="38"/>
        <v>0</v>
      </c>
      <c r="W41" s="6">
        <f t="shared" si="38"/>
        <v>0</v>
      </c>
      <c r="X41" s="6">
        <f t="shared" si="38"/>
        <v>0</v>
      </c>
      <c r="Y41" s="6">
        <f t="shared" si="38"/>
        <v>16</v>
      </c>
      <c r="Z41" s="6">
        <f t="shared" si="38"/>
        <v>0</v>
      </c>
      <c r="AA41" s="6">
        <f t="shared" si="38"/>
        <v>0</v>
      </c>
      <c r="AB41" s="6">
        <f t="shared" si="38"/>
        <v>0</v>
      </c>
      <c r="AC41" s="6">
        <f t="shared" si="38"/>
        <v>0</v>
      </c>
      <c r="AD41" s="6">
        <f t="shared" si="38"/>
        <v>250</v>
      </c>
      <c r="AE41" s="6">
        <f t="shared" si="38"/>
        <v>266</v>
      </c>
      <c r="AF41" s="6">
        <f t="shared" si="38"/>
        <v>250</v>
      </c>
      <c r="AG41" s="6">
        <f t="shared" si="38"/>
        <v>0</v>
      </c>
      <c r="AH41" s="6">
        <f t="shared" si="38"/>
        <v>0</v>
      </c>
      <c r="AI41" s="6">
        <f t="shared" si="38"/>
        <v>0</v>
      </c>
      <c r="AJ41" s="6">
        <f t="shared" si="38"/>
        <v>0</v>
      </c>
      <c r="AK41" s="6">
        <f t="shared" ref="AG41:AV42" si="39">AK42</f>
        <v>266</v>
      </c>
      <c r="AL41" s="6">
        <f t="shared" si="39"/>
        <v>250</v>
      </c>
      <c r="AM41" s="6">
        <f t="shared" si="39"/>
        <v>0</v>
      </c>
      <c r="AN41" s="6">
        <f t="shared" si="39"/>
        <v>0</v>
      </c>
      <c r="AO41" s="6">
        <f t="shared" si="39"/>
        <v>0</v>
      </c>
      <c r="AP41" s="6">
        <f t="shared" si="39"/>
        <v>0</v>
      </c>
      <c r="AQ41" s="6">
        <f t="shared" si="39"/>
        <v>266</v>
      </c>
      <c r="AR41" s="6">
        <f t="shared" si="39"/>
        <v>250</v>
      </c>
      <c r="AS41" s="6">
        <f t="shared" si="39"/>
        <v>0</v>
      </c>
      <c r="AT41" s="6">
        <f t="shared" si="39"/>
        <v>0</v>
      </c>
      <c r="AU41" s="6">
        <f t="shared" si="39"/>
        <v>0</v>
      </c>
      <c r="AV41" s="6">
        <f t="shared" si="39"/>
        <v>0</v>
      </c>
      <c r="AW41" s="6">
        <f t="shared" ref="AS41:BH42" si="40">AW42</f>
        <v>266</v>
      </c>
      <c r="AX41" s="6">
        <f t="shared" si="40"/>
        <v>250</v>
      </c>
      <c r="AY41" s="6">
        <f t="shared" si="40"/>
        <v>0</v>
      </c>
      <c r="AZ41" s="6">
        <f t="shared" si="40"/>
        <v>0</v>
      </c>
      <c r="BA41" s="6">
        <f t="shared" si="40"/>
        <v>0</v>
      </c>
      <c r="BB41" s="6">
        <f t="shared" si="40"/>
        <v>0</v>
      </c>
      <c r="BC41" s="6">
        <f t="shared" si="40"/>
        <v>266</v>
      </c>
      <c r="BD41" s="6">
        <f t="shared" si="40"/>
        <v>250</v>
      </c>
      <c r="BE41" s="6">
        <f t="shared" si="40"/>
        <v>0</v>
      </c>
      <c r="BF41" s="6">
        <f t="shared" si="40"/>
        <v>0</v>
      </c>
      <c r="BG41" s="6">
        <f t="shared" si="40"/>
        <v>0</v>
      </c>
      <c r="BH41" s="6">
        <f t="shared" si="40"/>
        <v>0</v>
      </c>
      <c r="BI41" s="6">
        <f t="shared" ref="BE41:BT42" si="41">BI42</f>
        <v>266</v>
      </c>
      <c r="BJ41" s="6">
        <f t="shared" si="41"/>
        <v>250</v>
      </c>
      <c r="BK41" s="6">
        <f t="shared" si="41"/>
        <v>0</v>
      </c>
      <c r="BL41" s="6">
        <f t="shared" si="41"/>
        <v>0</v>
      </c>
      <c r="BM41" s="6">
        <f t="shared" si="41"/>
        <v>0</v>
      </c>
      <c r="BN41" s="6">
        <f t="shared" si="41"/>
        <v>0</v>
      </c>
      <c r="BO41" s="6">
        <f t="shared" si="41"/>
        <v>266</v>
      </c>
      <c r="BP41" s="6">
        <f t="shared" si="41"/>
        <v>250</v>
      </c>
      <c r="BQ41" s="6">
        <f t="shared" si="41"/>
        <v>0</v>
      </c>
      <c r="BR41" s="6">
        <f t="shared" si="41"/>
        <v>0</v>
      </c>
      <c r="BS41" s="6">
        <f t="shared" si="41"/>
        <v>0</v>
      </c>
      <c r="BT41" s="6">
        <f t="shared" si="41"/>
        <v>0</v>
      </c>
      <c r="BU41" s="6">
        <f t="shared" ref="BQ41:CF42" si="42">BU42</f>
        <v>266</v>
      </c>
      <c r="BV41" s="6">
        <f t="shared" si="42"/>
        <v>250</v>
      </c>
      <c r="BW41" s="6">
        <f t="shared" si="42"/>
        <v>0</v>
      </c>
      <c r="BX41" s="6">
        <f t="shared" si="42"/>
        <v>0</v>
      </c>
      <c r="BY41" s="6">
        <f t="shared" si="42"/>
        <v>0</v>
      </c>
      <c r="BZ41" s="6">
        <f t="shared" si="42"/>
        <v>0</v>
      </c>
      <c r="CA41" s="6">
        <f t="shared" si="42"/>
        <v>266</v>
      </c>
      <c r="CB41" s="6">
        <f t="shared" si="42"/>
        <v>250</v>
      </c>
      <c r="CC41" s="6">
        <f t="shared" si="42"/>
        <v>0</v>
      </c>
      <c r="CD41" s="6">
        <f t="shared" si="42"/>
        <v>0</v>
      </c>
      <c r="CE41" s="6">
        <f t="shared" si="42"/>
        <v>0</v>
      </c>
      <c r="CF41" s="6">
        <f t="shared" si="42"/>
        <v>0</v>
      </c>
      <c r="CG41" s="6">
        <f t="shared" ref="CC41:CN42" si="43">CG42</f>
        <v>266</v>
      </c>
      <c r="CH41" s="6">
        <f t="shared" si="43"/>
        <v>250</v>
      </c>
      <c r="CI41" s="6">
        <f t="shared" si="43"/>
        <v>0</v>
      </c>
      <c r="CJ41" s="6">
        <f t="shared" si="43"/>
        <v>0</v>
      </c>
      <c r="CK41" s="6">
        <f t="shared" si="43"/>
        <v>0</v>
      </c>
      <c r="CL41" s="6">
        <f t="shared" si="43"/>
        <v>0</v>
      </c>
      <c r="CM41" s="6">
        <f t="shared" si="43"/>
        <v>266</v>
      </c>
      <c r="CN41" s="6">
        <f t="shared" si="43"/>
        <v>250</v>
      </c>
    </row>
    <row r="42" spans="1:92" ht="33">
      <c r="A42" s="13" t="s">
        <v>48</v>
      </c>
      <c r="B42" s="14" t="s">
        <v>51</v>
      </c>
      <c r="C42" s="14" t="s">
        <v>14</v>
      </c>
      <c r="D42" s="14" t="s">
        <v>6</v>
      </c>
      <c r="E42" s="14" t="s">
        <v>125</v>
      </c>
      <c r="F42" s="14" t="s">
        <v>15</v>
      </c>
      <c r="G42" s="6">
        <f>G43</f>
        <v>16</v>
      </c>
      <c r="H42" s="6"/>
      <c r="I42" s="6">
        <f>I43</f>
        <v>0</v>
      </c>
      <c r="J42" s="6"/>
      <c r="K42" s="6">
        <f>K43</f>
        <v>0</v>
      </c>
      <c r="L42" s="6"/>
      <c r="M42" s="6">
        <f>M43</f>
        <v>16</v>
      </c>
      <c r="N42" s="6"/>
      <c r="O42" s="6">
        <f>O43</f>
        <v>0</v>
      </c>
      <c r="P42" s="6"/>
      <c r="Q42" s="6">
        <f>Q43</f>
        <v>0</v>
      </c>
      <c r="R42" s="6"/>
      <c r="S42" s="6">
        <f>S43</f>
        <v>16</v>
      </c>
      <c r="T42" s="6"/>
      <c r="U42" s="6">
        <f t="shared" si="38"/>
        <v>0</v>
      </c>
      <c r="V42" s="6">
        <f t="shared" si="38"/>
        <v>0</v>
      </c>
      <c r="W42" s="6">
        <f t="shared" si="38"/>
        <v>0</v>
      </c>
      <c r="X42" s="6">
        <f t="shared" si="38"/>
        <v>0</v>
      </c>
      <c r="Y42" s="6">
        <f t="shared" si="38"/>
        <v>16</v>
      </c>
      <c r="Z42" s="6">
        <f t="shared" si="38"/>
        <v>0</v>
      </c>
      <c r="AA42" s="6">
        <f t="shared" si="38"/>
        <v>0</v>
      </c>
      <c r="AB42" s="6">
        <f t="shared" si="38"/>
        <v>0</v>
      </c>
      <c r="AC42" s="6">
        <f t="shared" si="38"/>
        <v>0</v>
      </c>
      <c r="AD42" s="6">
        <f t="shared" si="38"/>
        <v>250</v>
      </c>
      <c r="AE42" s="6">
        <f t="shared" si="38"/>
        <v>266</v>
      </c>
      <c r="AF42" s="6">
        <f t="shared" si="38"/>
        <v>250</v>
      </c>
      <c r="AG42" s="6">
        <f t="shared" si="39"/>
        <v>0</v>
      </c>
      <c r="AH42" s="6">
        <f t="shared" si="39"/>
        <v>0</v>
      </c>
      <c r="AI42" s="6">
        <f t="shared" si="39"/>
        <v>0</v>
      </c>
      <c r="AJ42" s="6">
        <f t="shared" si="39"/>
        <v>0</v>
      </c>
      <c r="AK42" s="6">
        <f t="shared" si="39"/>
        <v>266</v>
      </c>
      <c r="AL42" s="6">
        <f t="shared" si="39"/>
        <v>250</v>
      </c>
      <c r="AM42" s="6">
        <f t="shared" si="39"/>
        <v>0</v>
      </c>
      <c r="AN42" s="6">
        <f t="shared" si="39"/>
        <v>0</v>
      </c>
      <c r="AO42" s="6">
        <f t="shared" si="39"/>
        <v>0</v>
      </c>
      <c r="AP42" s="6">
        <f t="shared" si="39"/>
        <v>0</v>
      </c>
      <c r="AQ42" s="6">
        <f t="shared" si="39"/>
        <v>266</v>
      </c>
      <c r="AR42" s="6">
        <f t="shared" si="39"/>
        <v>250</v>
      </c>
      <c r="AS42" s="6">
        <f t="shared" si="40"/>
        <v>0</v>
      </c>
      <c r="AT42" s="6">
        <f t="shared" si="40"/>
        <v>0</v>
      </c>
      <c r="AU42" s="6">
        <f t="shared" si="40"/>
        <v>0</v>
      </c>
      <c r="AV42" s="6">
        <f t="shared" si="40"/>
        <v>0</v>
      </c>
      <c r="AW42" s="6">
        <f t="shared" si="40"/>
        <v>266</v>
      </c>
      <c r="AX42" s="6">
        <f t="shared" si="40"/>
        <v>250</v>
      </c>
      <c r="AY42" s="6">
        <f t="shared" si="40"/>
        <v>0</v>
      </c>
      <c r="AZ42" s="6">
        <f t="shared" si="40"/>
        <v>0</v>
      </c>
      <c r="BA42" s="6">
        <f t="shared" si="40"/>
        <v>0</v>
      </c>
      <c r="BB42" s="6">
        <f t="shared" si="40"/>
        <v>0</v>
      </c>
      <c r="BC42" s="6">
        <f t="shared" si="40"/>
        <v>266</v>
      </c>
      <c r="BD42" s="6">
        <f t="shared" si="40"/>
        <v>250</v>
      </c>
      <c r="BE42" s="6">
        <f t="shared" si="41"/>
        <v>0</v>
      </c>
      <c r="BF42" s="6">
        <f t="shared" si="41"/>
        <v>0</v>
      </c>
      <c r="BG42" s="6">
        <f t="shared" si="41"/>
        <v>0</v>
      </c>
      <c r="BH42" s="6">
        <f t="shared" si="41"/>
        <v>0</v>
      </c>
      <c r="BI42" s="6">
        <f t="shared" si="41"/>
        <v>266</v>
      </c>
      <c r="BJ42" s="6">
        <f t="shared" si="41"/>
        <v>250</v>
      </c>
      <c r="BK42" s="6">
        <f t="shared" si="41"/>
        <v>0</v>
      </c>
      <c r="BL42" s="6">
        <f t="shared" si="41"/>
        <v>0</v>
      </c>
      <c r="BM42" s="6">
        <f t="shared" si="41"/>
        <v>0</v>
      </c>
      <c r="BN42" s="6">
        <f t="shared" si="41"/>
        <v>0</v>
      </c>
      <c r="BO42" s="6">
        <f t="shared" si="41"/>
        <v>266</v>
      </c>
      <c r="BP42" s="6">
        <f t="shared" si="41"/>
        <v>250</v>
      </c>
      <c r="BQ42" s="6">
        <f t="shared" si="42"/>
        <v>0</v>
      </c>
      <c r="BR42" s="6">
        <f t="shared" si="42"/>
        <v>0</v>
      </c>
      <c r="BS42" s="6">
        <f t="shared" si="42"/>
        <v>0</v>
      </c>
      <c r="BT42" s="6">
        <f t="shared" si="42"/>
        <v>0</v>
      </c>
      <c r="BU42" s="6">
        <f t="shared" si="42"/>
        <v>266</v>
      </c>
      <c r="BV42" s="6">
        <f t="shared" si="42"/>
        <v>250</v>
      </c>
      <c r="BW42" s="6">
        <f t="shared" si="42"/>
        <v>0</v>
      </c>
      <c r="BX42" s="6">
        <f t="shared" si="42"/>
        <v>0</v>
      </c>
      <c r="BY42" s="6">
        <f t="shared" si="42"/>
        <v>0</v>
      </c>
      <c r="BZ42" s="6">
        <f t="shared" si="42"/>
        <v>0</v>
      </c>
      <c r="CA42" s="6">
        <f t="shared" si="42"/>
        <v>266</v>
      </c>
      <c r="CB42" s="6">
        <f t="shared" si="42"/>
        <v>250</v>
      </c>
      <c r="CC42" s="6">
        <f t="shared" si="43"/>
        <v>0</v>
      </c>
      <c r="CD42" s="6">
        <f t="shared" si="43"/>
        <v>0</v>
      </c>
      <c r="CE42" s="6">
        <f t="shared" si="43"/>
        <v>0</v>
      </c>
      <c r="CF42" s="6">
        <f t="shared" si="43"/>
        <v>0</v>
      </c>
      <c r="CG42" s="6">
        <f t="shared" si="43"/>
        <v>266</v>
      </c>
      <c r="CH42" s="6">
        <f t="shared" si="43"/>
        <v>250</v>
      </c>
      <c r="CI42" s="6">
        <f t="shared" si="43"/>
        <v>0</v>
      </c>
      <c r="CJ42" s="6">
        <f t="shared" si="43"/>
        <v>0</v>
      </c>
      <c r="CK42" s="6">
        <f t="shared" si="43"/>
        <v>0</v>
      </c>
      <c r="CL42" s="6">
        <f t="shared" si="43"/>
        <v>0</v>
      </c>
      <c r="CM42" s="6">
        <f t="shared" si="43"/>
        <v>266</v>
      </c>
      <c r="CN42" s="6">
        <f t="shared" si="43"/>
        <v>250</v>
      </c>
    </row>
    <row r="43" spans="1:92" ht="33">
      <c r="A43" s="13" t="s">
        <v>19</v>
      </c>
      <c r="B43" s="14" t="s">
        <v>51</v>
      </c>
      <c r="C43" s="14" t="s">
        <v>14</v>
      </c>
      <c r="D43" s="14" t="s">
        <v>6</v>
      </c>
      <c r="E43" s="14" t="s">
        <v>125</v>
      </c>
      <c r="F43" s="14" t="s">
        <v>20</v>
      </c>
      <c r="G43" s="6">
        <v>16</v>
      </c>
      <c r="H43" s="6"/>
      <c r="I43" s="6"/>
      <c r="J43" s="6"/>
      <c r="K43" s="6"/>
      <c r="L43" s="6"/>
      <c r="M43" s="6">
        <f>G43+I43+J43+K43+L43</f>
        <v>16</v>
      </c>
      <c r="N43" s="6">
        <f>H43+L43</f>
        <v>0</v>
      </c>
      <c r="O43" s="6"/>
      <c r="P43" s="6"/>
      <c r="Q43" s="6"/>
      <c r="R43" s="6"/>
      <c r="S43" s="6">
        <f>M43+O43+P43+Q43+R43</f>
        <v>16</v>
      </c>
      <c r="T43" s="6">
        <f>N43+R43</f>
        <v>0</v>
      </c>
      <c r="U43" s="6"/>
      <c r="V43" s="6"/>
      <c r="W43" s="6"/>
      <c r="X43" s="6"/>
      <c r="Y43" s="6">
        <f>S43+U43+V43+W43+X43</f>
        <v>16</v>
      </c>
      <c r="Z43" s="6">
        <f>T43+X43</f>
        <v>0</v>
      </c>
      <c r="AA43" s="6"/>
      <c r="AB43" s="6"/>
      <c r="AC43" s="6"/>
      <c r="AD43" s="6">
        <v>250</v>
      </c>
      <c r="AE43" s="6">
        <f>Y43+AA43+AB43+AC43+AD43</f>
        <v>266</v>
      </c>
      <c r="AF43" s="6">
        <f>Z43+AD43</f>
        <v>250</v>
      </c>
      <c r="AG43" s="6"/>
      <c r="AH43" s="6"/>
      <c r="AI43" s="6"/>
      <c r="AJ43" s="6"/>
      <c r="AK43" s="6">
        <f>AE43+AG43+AH43+AI43+AJ43</f>
        <v>266</v>
      </c>
      <c r="AL43" s="6">
        <f>AF43+AJ43</f>
        <v>250</v>
      </c>
      <c r="AM43" s="6"/>
      <c r="AN43" s="6"/>
      <c r="AO43" s="6"/>
      <c r="AP43" s="6"/>
      <c r="AQ43" s="6">
        <f>AK43+AM43+AN43+AO43+AP43</f>
        <v>266</v>
      </c>
      <c r="AR43" s="6">
        <f>AL43+AP43</f>
        <v>250</v>
      </c>
      <c r="AS43" s="6"/>
      <c r="AT43" s="6"/>
      <c r="AU43" s="6"/>
      <c r="AV43" s="6"/>
      <c r="AW43" s="6">
        <f>AQ43+AS43+AT43+AU43+AV43</f>
        <v>266</v>
      </c>
      <c r="AX43" s="6">
        <f>AR43+AV43</f>
        <v>250</v>
      </c>
      <c r="AY43" s="6"/>
      <c r="AZ43" s="6"/>
      <c r="BA43" s="6"/>
      <c r="BB43" s="6"/>
      <c r="BC43" s="6">
        <f>AW43+AY43+AZ43+BA43+BB43</f>
        <v>266</v>
      </c>
      <c r="BD43" s="6">
        <f>AX43+BB43</f>
        <v>250</v>
      </c>
      <c r="BE43" s="6"/>
      <c r="BF43" s="6"/>
      <c r="BG43" s="6"/>
      <c r="BH43" s="6"/>
      <c r="BI43" s="6">
        <f>BC43+BE43+BF43+BG43+BH43</f>
        <v>266</v>
      </c>
      <c r="BJ43" s="6">
        <f>BD43+BH43</f>
        <v>250</v>
      </c>
      <c r="BK43" s="6"/>
      <c r="BL43" s="6"/>
      <c r="BM43" s="6"/>
      <c r="BN43" s="6"/>
      <c r="BO43" s="6">
        <f>BI43+BK43+BL43+BM43+BN43</f>
        <v>266</v>
      </c>
      <c r="BP43" s="6">
        <f>BJ43+BN43</f>
        <v>250</v>
      </c>
      <c r="BQ43" s="6"/>
      <c r="BR43" s="6"/>
      <c r="BS43" s="6"/>
      <c r="BT43" s="6"/>
      <c r="BU43" s="6">
        <f>BO43+BQ43+BR43+BS43+BT43</f>
        <v>266</v>
      </c>
      <c r="BV43" s="6">
        <f>BP43+BT43</f>
        <v>250</v>
      </c>
      <c r="BW43" s="6"/>
      <c r="BX43" s="6"/>
      <c r="BY43" s="6"/>
      <c r="BZ43" s="6"/>
      <c r="CA43" s="6">
        <f>BU43+BW43+BX43+BY43+BZ43</f>
        <v>266</v>
      </c>
      <c r="CB43" s="6">
        <f>BV43+BZ43</f>
        <v>250</v>
      </c>
      <c r="CC43" s="6"/>
      <c r="CD43" s="6"/>
      <c r="CE43" s="6"/>
      <c r="CF43" s="6"/>
      <c r="CG43" s="6">
        <f>CA43+CC43+CD43+CE43+CF43</f>
        <v>266</v>
      </c>
      <c r="CH43" s="6">
        <f>CB43+CF43</f>
        <v>250</v>
      </c>
      <c r="CI43" s="6"/>
      <c r="CJ43" s="6"/>
      <c r="CK43" s="6"/>
      <c r="CL43" s="6"/>
      <c r="CM43" s="6">
        <f>CG43+CI43+CJ43+CK43+CL43</f>
        <v>266</v>
      </c>
      <c r="CN43" s="6">
        <f>CH43+CL43</f>
        <v>250</v>
      </c>
    </row>
    <row r="44" spans="1:92">
      <c r="A44" s="13"/>
      <c r="B44" s="14"/>
      <c r="C44" s="14"/>
      <c r="D44" s="14"/>
      <c r="E44" s="14"/>
      <c r="F44" s="14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</row>
    <row r="45" spans="1:92" ht="18.75">
      <c r="A45" s="11" t="s">
        <v>50</v>
      </c>
      <c r="B45" s="12" t="s">
        <v>51</v>
      </c>
      <c r="C45" s="12" t="s">
        <v>14</v>
      </c>
      <c r="D45" s="12" t="s">
        <v>16</v>
      </c>
      <c r="E45" s="12"/>
      <c r="F45" s="12"/>
      <c r="G45" s="8">
        <f t="shared" ref="G45:AL45" si="44">G46</f>
        <v>589</v>
      </c>
      <c r="H45" s="8">
        <f t="shared" si="44"/>
        <v>0</v>
      </c>
      <c r="I45" s="8">
        <f t="shared" si="44"/>
        <v>0</v>
      </c>
      <c r="J45" s="8">
        <f t="shared" si="44"/>
        <v>0</v>
      </c>
      <c r="K45" s="8">
        <f t="shared" si="44"/>
        <v>0</v>
      </c>
      <c r="L45" s="8">
        <f t="shared" si="44"/>
        <v>0</v>
      </c>
      <c r="M45" s="8">
        <f t="shared" si="44"/>
        <v>589</v>
      </c>
      <c r="N45" s="8">
        <f t="shared" si="44"/>
        <v>0</v>
      </c>
      <c r="O45" s="8">
        <f t="shared" si="44"/>
        <v>0</v>
      </c>
      <c r="P45" s="8">
        <f t="shared" si="44"/>
        <v>0</v>
      </c>
      <c r="Q45" s="8">
        <f t="shared" si="44"/>
        <v>0</v>
      </c>
      <c r="R45" s="8">
        <f t="shared" si="44"/>
        <v>0</v>
      </c>
      <c r="S45" s="8">
        <f t="shared" si="44"/>
        <v>589</v>
      </c>
      <c r="T45" s="8">
        <f t="shared" si="44"/>
        <v>0</v>
      </c>
      <c r="U45" s="8">
        <f t="shared" si="44"/>
        <v>0</v>
      </c>
      <c r="V45" s="8">
        <f t="shared" si="44"/>
        <v>0</v>
      </c>
      <c r="W45" s="8">
        <f t="shared" si="44"/>
        <v>0</v>
      </c>
      <c r="X45" s="8">
        <f t="shared" si="44"/>
        <v>0</v>
      </c>
      <c r="Y45" s="8">
        <f t="shared" si="44"/>
        <v>589</v>
      </c>
      <c r="Z45" s="8">
        <f t="shared" si="44"/>
        <v>0</v>
      </c>
      <c r="AA45" s="8">
        <f t="shared" si="44"/>
        <v>0</v>
      </c>
      <c r="AB45" s="8">
        <f t="shared" si="44"/>
        <v>0</v>
      </c>
      <c r="AC45" s="8">
        <f t="shared" si="44"/>
        <v>0</v>
      </c>
      <c r="AD45" s="8">
        <f t="shared" si="44"/>
        <v>0</v>
      </c>
      <c r="AE45" s="8">
        <f t="shared" si="44"/>
        <v>589</v>
      </c>
      <c r="AF45" s="8">
        <f t="shared" si="44"/>
        <v>0</v>
      </c>
      <c r="AG45" s="8">
        <f t="shared" si="44"/>
        <v>0</v>
      </c>
      <c r="AH45" s="8">
        <f t="shared" si="44"/>
        <v>0</v>
      </c>
      <c r="AI45" s="8">
        <f t="shared" si="44"/>
        <v>0</v>
      </c>
      <c r="AJ45" s="8">
        <f t="shared" si="44"/>
        <v>0</v>
      </c>
      <c r="AK45" s="8">
        <f t="shared" si="44"/>
        <v>589</v>
      </c>
      <c r="AL45" s="8">
        <f t="shared" si="44"/>
        <v>0</v>
      </c>
      <c r="AM45" s="8">
        <f t="shared" ref="AM45:CN45" si="45">AM46</f>
        <v>0</v>
      </c>
      <c r="AN45" s="8">
        <f t="shared" si="45"/>
        <v>0</v>
      </c>
      <c r="AO45" s="8">
        <f t="shared" si="45"/>
        <v>0</v>
      </c>
      <c r="AP45" s="8">
        <f t="shared" si="45"/>
        <v>6952</v>
      </c>
      <c r="AQ45" s="8">
        <f t="shared" si="45"/>
        <v>7541</v>
      </c>
      <c r="AR45" s="8">
        <f t="shared" si="45"/>
        <v>6952</v>
      </c>
      <c r="AS45" s="8">
        <f t="shared" si="45"/>
        <v>0</v>
      </c>
      <c r="AT45" s="8">
        <f t="shared" si="45"/>
        <v>0</v>
      </c>
      <c r="AU45" s="8">
        <f t="shared" si="45"/>
        <v>0</v>
      </c>
      <c r="AV45" s="8">
        <f t="shared" si="45"/>
        <v>0</v>
      </c>
      <c r="AW45" s="8">
        <f t="shared" si="45"/>
        <v>7541</v>
      </c>
      <c r="AX45" s="8">
        <f t="shared" si="45"/>
        <v>6952</v>
      </c>
      <c r="AY45" s="8">
        <f t="shared" si="45"/>
        <v>0</v>
      </c>
      <c r="AZ45" s="8">
        <f t="shared" si="45"/>
        <v>0</v>
      </c>
      <c r="BA45" s="8">
        <f t="shared" si="45"/>
        <v>0</v>
      </c>
      <c r="BB45" s="8">
        <f t="shared" si="45"/>
        <v>0</v>
      </c>
      <c r="BC45" s="8">
        <f t="shared" si="45"/>
        <v>7541</v>
      </c>
      <c r="BD45" s="8">
        <f t="shared" si="45"/>
        <v>6952</v>
      </c>
      <c r="BE45" s="8">
        <f t="shared" si="45"/>
        <v>0</v>
      </c>
      <c r="BF45" s="8">
        <f t="shared" si="45"/>
        <v>0</v>
      </c>
      <c r="BG45" s="8">
        <f t="shared" si="45"/>
        <v>0</v>
      </c>
      <c r="BH45" s="8">
        <f t="shared" si="45"/>
        <v>0</v>
      </c>
      <c r="BI45" s="8">
        <f t="shared" si="45"/>
        <v>7541</v>
      </c>
      <c r="BJ45" s="8">
        <f t="shared" si="45"/>
        <v>6952</v>
      </c>
      <c r="BK45" s="8">
        <f t="shared" si="45"/>
        <v>0</v>
      </c>
      <c r="BL45" s="8">
        <f t="shared" si="45"/>
        <v>0</v>
      </c>
      <c r="BM45" s="8">
        <f t="shared" si="45"/>
        <v>0</v>
      </c>
      <c r="BN45" s="8">
        <f t="shared" si="45"/>
        <v>0</v>
      </c>
      <c r="BO45" s="8">
        <f t="shared" si="45"/>
        <v>7541</v>
      </c>
      <c r="BP45" s="8">
        <f t="shared" si="45"/>
        <v>6952</v>
      </c>
      <c r="BQ45" s="8">
        <f t="shared" si="45"/>
        <v>0</v>
      </c>
      <c r="BR45" s="8">
        <f t="shared" si="45"/>
        <v>0</v>
      </c>
      <c r="BS45" s="8">
        <f t="shared" si="45"/>
        <v>0</v>
      </c>
      <c r="BT45" s="8">
        <f t="shared" si="45"/>
        <v>0</v>
      </c>
      <c r="BU45" s="8">
        <f t="shared" si="45"/>
        <v>7541</v>
      </c>
      <c r="BV45" s="8">
        <f t="shared" si="45"/>
        <v>6952</v>
      </c>
      <c r="BW45" s="8">
        <f t="shared" si="45"/>
        <v>0</v>
      </c>
      <c r="BX45" s="8">
        <f t="shared" si="45"/>
        <v>0</v>
      </c>
      <c r="BY45" s="8">
        <f t="shared" si="45"/>
        <v>0</v>
      </c>
      <c r="BZ45" s="8">
        <f t="shared" si="45"/>
        <v>0</v>
      </c>
      <c r="CA45" s="8">
        <f t="shared" si="45"/>
        <v>7541</v>
      </c>
      <c r="CB45" s="8">
        <f t="shared" si="45"/>
        <v>6952</v>
      </c>
      <c r="CC45" s="8">
        <f t="shared" si="45"/>
        <v>0</v>
      </c>
      <c r="CD45" s="8">
        <f t="shared" si="45"/>
        <v>0</v>
      </c>
      <c r="CE45" s="8">
        <f t="shared" si="45"/>
        <v>0</v>
      </c>
      <c r="CF45" s="8">
        <f t="shared" si="45"/>
        <v>0</v>
      </c>
      <c r="CG45" s="8">
        <f t="shared" si="45"/>
        <v>7541</v>
      </c>
      <c r="CH45" s="8">
        <f t="shared" si="45"/>
        <v>6952</v>
      </c>
      <c r="CI45" s="8">
        <f t="shared" si="45"/>
        <v>0</v>
      </c>
      <c r="CJ45" s="8">
        <f t="shared" si="45"/>
        <v>0</v>
      </c>
      <c r="CK45" s="8">
        <f t="shared" si="45"/>
        <v>0</v>
      </c>
      <c r="CL45" s="8">
        <f t="shared" si="45"/>
        <v>0</v>
      </c>
      <c r="CM45" s="8">
        <f t="shared" si="45"/>
        <v>6205</v>
      </c>
      <c r="CN45" s="8">
        <f t="shared" si="45"/>
        <v>5616</v>
      </c>
    </row>
    <row r="46" spans="1:92" ht="49.5">
      <c r="A46" s="16" t="s">
        <v>135</v>
      </c>
      <c r="B46" s="14" t="s">
        <v>51</v>
      </c>
      <c r="C46" s="14" t="s">
        <v>14</v>
      </c>
      <c r="D46" s="14" t="s">
        <v>16</v>
      </c>
      <c r="E46" s="14" t="s">
        <v>33</v>
      </c>
      <c r="F46" s="14"/>
      <c r="G46" s="6">
        <f t="shared" ref="G46:AX46" si="46">G51</f>
        <v>589</v>
      </c>
      <c r="H46" s="6">
        <f t="shared" si="46"/>
        <v>0</v>
      </c>
      <c r="I46" s="6">
        <f t="shared" si="46"/>
        <v>0</v>
      </c>
      <c r="J46" s="6">
        <f t="shared" si="46"/>
        <v>0</v>
      </c>
      <c r="K46" s="6">
        <f t="shared" si="46"/>
        <v>0</v>
      </c>
      <c r="L46" s="6">
        <f t="shared" si="46"/>
        <v>0</v>
      </c>
      <c r="M46" s="6">
        <f t="shared" si="46"/>
        <v>589</v>
      </c>
      <c r="N46" s="6">
        <f t="shared" si="46"/>
        <v>0</v>
      </c>
      <c r="O46" s="6">
        <f t="shared" si="46"/>
        <v>0</v>
      </c>
      <c r="P46" s="6">
        <f t="shared" si="46"/>
        <v>0</v>
      </c>
      <c r="Q46" s="6">
        <f t="shared" si="46"/>
        <v>0</v>
      </c>
      <c r="R46" s="6">
        <f t="shared" si="46"/>
        <v>0</v>
      </c>
      <c r="S46" s="6">
        <f t="shared" si="46"/>
        <v>589</v>
      </c>
      <c r="T46" s="6">
        <f t="shared" si="46"/>
        <v>0</v>
      </c>
      <c r="U46" s="6">
        <f t="shared" si="46"/>
        <v>0</v>
      </c>
      <c r="V46" s="6">
        <f t="shared" si="46"/>
        <v>0</v>
      </c>
      <c r="W46" s="6">
        <f t="shared" si="46"/>
        <v>0</v>
      </c>
      <c r="X46" s="6">
        <f t="shared" si="46"/>
        <v>0</v>
      </c>
      <c r="Y46" s="6">
        <f t="shared" si="46"/>
        <v>589</v>
      </c>
      <c r="Z46" s="6">
        <f t="shared" si="46"/>
        <v>0</v>
      </c>
      <c r="AA46" s="6">
        <f t="shared" si="46"/>
        <v>0</v>
      </c>
      <c r="AB46" s="6">
        <f t="shared" si="46"/>
        <v>0</v>
      </c>
      <c r="AC46" s="6">
        <f t="shared" si="46"/>
        <v>0</v>
      </c>
      <c r="AD46" s="6">
        <f t="shared" si="46"/>
        <v>0</v>
      </c>
      <c r="AE46" s="6">
        <f t="shared" si="46"/>
        <v>589</v>
      </c>
      <c r="AF46" s="6">
        <f t="shared" si="46"/>
        <v>0</v>
      </c>
      <c r="AG46" s="6">
        <f t="shared" si="46"/>
        <v>0</v>
      </c>
      <c r="AH46" s="6">
        <f t="shared" si="46"/>
        <v>0</v>
      </c>
      <c r="AI46" s="6">
        <f t="shared" si="46"/>
        <v>0</v>
      </c>
      <c r="AJ46" s="6">
        <f t="shared" si="46"/>
        <v>0</v>
      </c>
      <c r="AK46" s="6">
        <f t="shared" si="46"/>
        <v>589</v>
      </c>
      <c r="AL46" s="6">
        <f t="shared" si="46"/>
        <v>0</v>
      </c>
      <c r="AM46" s="6">
        <f t="shared" si="46"/>
        <v>0</v>
      </c>
      <c r="AN46" s="6">
        <f t="shared" si="46"/>
        <v>0</v>
      </c>
      <c r="AO46" s="6">
        <f t="shared" si="46"/>
        <v>0</v>
      </c>
      <c r="AP46" s="6">
        <f t="shared" si="46"/>
        <v>6952</v>
      </c>
      <c r="AQ46" s="6">
        <f t="shared" si="46"/>
        <v>7541</v>
      </c>
      <c r="AR46" s="6">
        <f t="shared" si="46"/>
        <v>6952</v>
      </c>
      <c r="AS46" s="6">
        <f t="shared" si="46"/>
        <v>0</v>
      </c>
      <c r="AT46" s="6">
        <f t="shared" si="46"/>
        <v>0</v>
      </c>
      <c r="AU46" s="6">
        <f t="shared" si="46"/>
        <v>0</v>
      </c>
      <c r="AV46" s="6">
        <f t="shared" si="46"/>
        <v>0</v>
      </c>
      <c r="AW46" s="6">
        <f t="shared" si="46"/>
        <v>7541</v>
      </c>
      <c r="AX46" s="6">
        <f t="shared" si="46"/>
        <v>6952</v>
      </c>
      <c r="AY46" s="6">
        <f t="shared" ref="AY46:BP46" si="47">AY47+AY51</f>
        <v>0</v>
      </c>
      <c r="AZ46" s="6">
        <f t="shared" si="47"/>
        <v>0</v>
      </c>
      <c r="BA46" s="6">
        <f t="shared" si="47"/>
        <v>0</v>
      </c>
      <c r="BB46" s="6">
        <f t="shared" si="47"/>
        <v>0</v>
      </c>
      <c r="BC46" s="6">
        <f t="shared" si="47"/>
        <v>7541</v>
      </c>
      <c r="BD46" s="6">
        <f t="shared" si="47"/>
        <v>6952</v>
      </c>
      <c r="BE46" s="6">
        <f t="shared" si="47"/>
        <v>0</v>
      </c>
      <c r="BF46" s="6">
        <f t="shared" si="47"/>
        <v>0</v>
      </c>
      <c r="BG46" s="6">
        <f t="shared" si="47"/>
        <v>0</v>
      </c>
      <c r="BH46" s="6">
        <f t="shared" si="47"/>
        <v>0</v>
      </c>
      <c r="BI46" s="6">
        <f t="shared" si="47"/>
        <v>7541</v>
      </c>
      <c r="BJ46" s="6">
        <f t="shared" si="47"/>
        <v>6952</v>
      </c>
      <c r="BK46" s="6">
        <f t="shared" si="47"/>
        <v>0</v>
      </c>
      <c r="BL46" s="6">
        <f t="shared" si="47"/>
        <v>0</v>
      </c>
      <c r="BM46" s="6">
        <f t="shared" si="47"/>
        <v>0</v>
      </c>
      <c r="BN46" s="6">
        <f t="shared" si="47"/>
        <v>0</v>
      </c>
      <c r="BO46" s="6">
        <f t="shared" si="47"/>
        <v>7541</v>
      </c>
      <c r="BP46" s="6">
        <f t="shared" si="47"/>
        <v>6952</v>
      </c>
      <c r="BQ46" s="6">
        <f t="shared" ref="BQ46:BV46" si="48">BQ47+BQ51</f>
        <v>0</v>
      </c>
      <c r="BR46" s="6">
        <f t="shared" si="48"/>
        <v>0</v>
      </c>
      <c r="BS46" s="6">
        <f t="shared" si="48"/>
        <v>0</v>
      </c>
      <c r="BT46" s="6">
        <f t="shared" si="48"/>
        <v>0</v>
      </c>
      <c r="BU46" s="6">
        <f t="shared" si="48"/>
        <v>7541</v>
      </c>
      <c r="BV46" s="6">
        <f t="shared" si="48"/>
        <v>6952</v>
      </c>
      <c r="BW46" s="6">
        <f t="shared" ref="BW46:CB46" si="49">BW47+BW51</f>
        <v>0</v>
      </c>
      <c r="BX46" s="6">
        <f t="shared" si="49"/>
        <v>0</v>
      </c>
      <c r="BY46" s="6">
        <f t="shared" si="49"/>
        <v>0</v>
      </c>
      <c r="BZ46" s="6">
        <f t="shared" si="49"/>
        <v>0</v>
      </c>
      <c r="CA46" s="6">
        <f t="shared" si="49"/>
        <v>7541</v>
      </c>
      <c r="CB46" s="6">
        <f t="shared" si="49"/>
        <v>6952</v>
      </c>
      <c r="CC46" s="6">
        <f t="shared" ref="CC46:CH46" si="50">CC47+CC51</f>
        <v>0</v>
      </c>
      <c r="CD46" s="6">
        <f t="shared" si="50"/>
        <v>0</v>
      </c>
      <c r="CE46" s="6">
        <f t="shared" si="50"/>
        <v>0</v>
      </c>
      <c r="CF46" s="6">
        <f t="shared" si="50"/>
        <v>0</v>
      </c>
      <c r="CG46" s="6">
        <f t="shared" si="50"/>
        <v>7541</v>
      </c>
      <c r="CH46" s="6">
        <f t="shared" si="50"/>
        <v>6952</v>
      </c>
      <c r="CI46" s="6">
        <f t="shared" ref="CI46:CN46" si="51">CI47+CI51</f>
        <v>0</v>
      </c>
      <c r="CJ46" s="6">
        <f t="shared" si="51"/>
        <v>0</v>
      </c>
      <c r="CK46" s="6">
        <f t="shared" si="51"/>
        <v>0</v>
      </c>
      <c r="CL46" s="6">
        <f t="shared" si="51"/>
        <v>0</v>
      </c>
      <c r="CM46" s="6">
        <f t="shared" si="51"/>
        <v>6205</v>
      </c>
      <c r="CN46" s="6">
        <f t="shared" si="51"/>
        <v>5616</v>
      </c>
    </row>
    <row r="47" spans="1:92" ht="20.100000000000001" customHeight="1">
      <c r="A47" s="19" t="s">
        <v>11</v>
      </c>
      <c r="B47" s="22" t="s">
        <v>51</v>
      </c>
      <c r="C47" s="22" t="s">
        <v>14</v>
      </c>
      <c r="D47" s="22" t="s">
        <v>16</v>
      </c>
      <c r="E47" s="22" t="s">
        <v>34</v>
      </c>
      <c r="F47" s="22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>
        <f>AY48</f>
        <v>223</v>
      </c>
      <c r="AZ47" s="9">
        <f t="shared" ref="AZ47:BO49" si="52">AZ48</f>
        <v>0</v>
      </c>
      <c r="BA47" s="9">
        <f t="shared" si="52"/>
        <v>0</v>
      </c>
      <c r="BB47" s="9">
        <f t="shared" si="52"/>
        <v>0</v>
      </c>
      <c r="BC47" s="9">
        <f t="shared" si="52"/>
        <v>223</v>
      </c>
      <c r="BD47" s="9">
        <f t="shared" si="52"/>
        <v>0</v>
      </c>
      <c r="BE47" s="9">
        <f>BE48</f>
        <v>0</v>
      </c>
      <c r="BF47" s="9">
        <f t="shared" si="52"/>
        <v>0</v>
      </c>
      <c r="BG47" s="9">
        <f t="shared" si="52"/>
        <v>0</v>
      </c>
      <c r="BH47" s="9">
        <f t="shared" si="52"/>
        <v>0</v>
      </c>
      <c r="BI47" s="9">
        <f t="shared" si="52"/>
        <v>223</v>
      </c>
      <c r="BJ47" s="9">
        <f t="shared" si="52"/>
        <v>0</v>
      </c>
      <c r="BK47" s="9">
        <f>BK48</f>
        <v>0</v>
      </c>
      <c r="BL47" s="9">
        <f t="shared" si="52"/>
        <v>0</v>
      </c>
      <c r="BM47" s="9">
        <f t="shared" si="52"/>
        <v>0</v>
      </c>
      <c r="BN47" s="9">
        <f t="shared" si="52"/>
        <v>0</v>
      </c>
      <c r="BO47" s="9">
        <f t="shared" si="52"/>
        <v>223</v>
      </c>
      <c r="BP47" s="9">
        <f t="shared" ref="BL47:BP49" si="53">BP48</f>
        <v>0</v>
      </c>
      <c r="BQ47" s="9">
        <f>BQ48</f>
        <v>0</v>
      </c>
      <c r="BR47" s="9">
        <f t="shared" ref="BR47:CG49" si="54">BR48</f>
        <v>0</v>
      </c>
      <c r="BS47" s="9">
        <f t="shared" si="54"/>
        <v>0</v>
      </c>
      <c r="BT47" s="9">
        <f t="shared" si="54"/>
        <v>0</v>
      </c>
      <c r="BU47" s="9">
        <f t="shared" si="54"/>
        <v>223</v>
      </c>
      <c r="BV47" s="9">
        <f t="shared" si="54"/>
        <v>0</v>
      </c>
      <c r="BW47" s="9">
        <f>BW48</f>
        <v>0</v>
      </c>
      <c r="BX47" s="9">
        <f t="shared" si="54"/>
        <v>0</v>
      </c>
      <c r="BY47" s="9">
        <f t="shared" si="54"/>
        <v>0</v>
      </c>
      <c r="BZ47" s="9">
        <f t="shared" si="54"/>
        <v>0</v>
      </c>
      <c r="CA47" s="9">
        <f t="shared" si="54"/>
        <v>223</v>
      </c>
      <c r="CB47" s="9">
        <f t="shared" si="54"/>
        <v>0</v>
      </c>
      <c r="CC47" s="9">
        <f>CC48</f>
        <v>0</v>
      </c>
      <c r="CD47" s="9">
        <f t="shared" si="54"/>
        <v>0</v>
      </c>
      <c r="CE47" s="9">
        <f t="shared" si="54"/>
        <v>0</v>
      </c>
      <c r="CF47" s="9">
        <f t="shared" si="54"/>
        <v>0</v>
      </c>
      <c r="CG47" s="9">
        <f t="shared" si="54"/>
        <v>223</v>
      </c>
      <c r="CH47" s="9">
        <f t="shared" ref="CD47:CH49" si="55">CH48</f>
        <v>0</v>
      </c>
      <c r="CI47" s="9">
        <f>CI48</f>
        <v>0</v>
      </c>
      <c r="CJ47" s="9">
        <f t="shared" ref="CJ47:CN49" si="56">CJ48</f>
        <v>0</v>
      </c>
      <c r="CK47" s="9">
        <f t="shared" si="56"/>
        <v>0</v>
      </c>
      <c r="CL47" s="9">
        <f t="shared" si="56"/>
        <v>0</v>
      </c>
      <c r="CM47" s="9">
        <f t="shared" si="56"/>
        <v>223</v>
      </c>
      <c r="CN47" s="9">
        <f t="shared" si="56"/>
        <v>0</v>
      </c>
    </row>
    <row r="48" spans="1:92" ht="33">
      <c r="A48" s="21" t="s">
        <v>35</v>
      </c>
      <c r="B48" s="14" t="s">
        <v>51</v>
      </c>
      <c r="C48" s="14" t="s">
        <v>14</v>
      </c>
      <c r="D48" s="14" t="s">
        <v>16</v>
      </c>
      <c r="E48" s="14" t="s">
        <v>36</v>
      </c>
      <c r="F48" s="14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>
        <f>AY49</f>
        <v>223</v>
      </c>
      <c r="AZ48" s="6">
        <f t="shared" si="52"/>
        <v>0</v>
      </c>
      <c r="BA48" s="6">
        <f t="shared" si="52"/>
        <v>0</v>
      </c>
      <c r="BB48" s="6">
        <f t="shared" si="52"/>
        <v>0</v>
      </c>
      <c r="BC48" s="6">
        <f t="shared" si="52"/>
        <v>223</v>
      </c>
      <c r="BD48" s="6">
        <f t="shared" si="52"/>
        <v>0</v>
      </c>
      <c r="BE48" s="6">
        <f>BE49</f>
        <v>0</v>
      </c>
      <c r="BF48" s="6">
        <f t="shared" si="52"/>
        <v>0</v>
      </c>
      <c r="BG48" s="6">
        <f t="shared" si="52"/>
        <v>0</v>
      </c>
      <c r="BH48" s="6">
        <f t="shared" si="52"/>
        <v>0</v>
      </c>
      <c r="BI48" s="6">
        <f t="shared" si="52"/>
        <v>223</v>
      </c>
      <c r="BJ48" s="6">
        <f t="shared" si="52"/>
        <v>0</v>
      </c>
      <c r="BK48" s="6">
        <f>BK49</f>
        <v>0</v>
      </c>
      <c r="BL48" s="6">
        <f t="shared" si="53"/>
        <v>0</v>
      </c>
      <c r="BM48" s="6">
        <f t="shared" si="53"/>
        <v>0</v>
      </c>
      <c r="BN48" s="6">
        <f t="shared" si="53"/>
        <v>0</v>
      </c>
      <c r="BO48" s="6">
        <f t="shared" si="53"/>
        <v>223</v>
      </c>
      <c r="BP48" s="6">
        <f t="shared" si="53"/>
        <v>0</v>
      </c>
      <c r="BQ48" s="6">
        <f>BQ49</f>
        <v>0</v>
      </c>
      <c r="BR48" s="6">
        <f t="shared" si="54"/>
        <v>0</v>
      </c>
      <c r="BS48" s="6">
        <f t="shared" si="54"/>
        <v>0</v>
      </c>
      <c r="BT48" s="6">
        <f t="shared" si="54"/>
        <v>0</v>
      </c>
      <c r="BU48" s="6">
        <f t="shared" si="54"/>
        <v>223</v>
      </c>
      <c r="BV48" s="6">
        <f t="shared" si="54"/>
        <v>0</v>
      </c>
      <c r="BW48" s="6">
        <f>BW49</f>
        <v>0</v>
      </c>
      <c r="BX48" s="6">
        <f t="shared" si="54"/>
        <v>0</v>
      </c>
      <c r="BY48" s="6">
        <f t="shared" si="54"/>
        <v>0</v>
      </c>
      <c r="BZ48" s="6">
        <f t="shared" si="54"/>
        <v>0</v>
      </c>
      <c r="CA48" s="6">
        <f t="shared" si="54"/>
        <v>223</v>
      </c>
      <c r="CB48" s="6">
        <f t="shared" si="54"/>
        <v>0</v>
      </c>
      <c r="CC48" s="6">
        <f>CC49</f>
        <v>0</v>
      </c>
      <c r="CD48" s="6">
        <f t="shared" si="55"/>
        <v>0</v>
      </c>
      <c r="CE48" s="6">
        <f t="shared" si="55"/>
        <v>0</v>
      </c>
      <c r="CF48" s="6">
        <f t="shared" si="55"/>
        <v>0</v>
      </c>
      <c r="CG48" s="6">
        <f t="shared" si="55"/>
        <v>223</v>
      </c>
      <c r="CH48" s="6">
        <f t="shared" si="55"/>
        <v>0</v>
      </c>
      <c r="CI48" s="6">
        <f>CI49</f>
        <v>0</v>
      </c>
      <c r="CJ48" s="6">
        <f t="shared" si="56"/>
        <v>0</v>
      </c>
      <c r="CK48" s="6">
        <f t="shared" si="56"/>
        <v>0</v>
      </c>
      <c r="CL48" s="6">
        <f t="shared" si="56"/>
        <v>0</v>
      </c>
      <c r="CM48" s="6">
        <f t="shared" si="56"/>
        <v>223</v>
      </c>
      <c r="CN48" s="6">
        <f t="shared" si="56"/>
        <v>0</v>
      </c>
    </row>
    <row r="49" spans="1:92" ht="33">
      <c r="A49" s="13" t="s">
        <v>48</v>
      </c>
      <c r="B49" s="14" t="s">
        <v>51</v>
      </c>
      <c r="C49" s="14" t="s">
        <v>14</v>
      </c>
      <c r="D49" s="14" t="s">
        <v>16</v>
      </c>
      <c r="E49" s="14" t="s">
        <v>36</v>
      </c>
      <c r="F49" s="14" t="s">
        <v>15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>
        <f>AY50</f>
        <v>223</v>
      </c>
      <c r="AZ49" s="6">
        <f t="shared" si="52"/>
        <v>0</v>
      </c>
      <c r="BA49" s="6">
        <f t="shared" si="52"/>
        <v>0</v>
      </c>
      <c r="BB49" s="6">
        <f t="shared" si="52"/>
        <v>0</v>
      </c>
      <c r="BC49" s="6">
        <f t="shared" si="52"/>
        <v>223</v>
      </c>
      <c r="BD49" s="6">
        <f t="shared" si="52"/>
        <v>0</v>
      </c>
      <c r="BE49" s="6">
        <f>BE50</f>
        <v>0</v>
      </c>
      <c r="BF49" s="6">
        <f t="shared" si="52"/>
        <v>0</v>
      </c>
      <c r="BG49" s="6">
        <f t="shared" si="52"/>
        <v>0</v>
      </c>
      <c r="BH49" s="6">
        <f t="shared" si="52"/>
        <v>0</v>
      </c>
      <c r="BI49" s="6">
        <f t="shared" si="52"/>
        <v>223</v>
      </c>
      <c r="BJ49" s="6">
        <f t="shared" si="52"/>
        <v>0</v>
      </c>
      <c r="BK49" s="6">
        <f>BK50</f>
        <v>0</v>
      </c>
      <c r="BL49" s="6">
        <f t="shared" si="53"/>
        <v>0</v>
      </c>
      <c r="BM49" s="6">
        <f t="shared" si="53"/>
        <v>0</v>
      </c>
      <c r="BN49" s="6">
        <f t="shared" si="53"/>
        <v>0</v>
      </c>
      <c r="BO49" s="6">
        <f t="shared" si="53"/>
        <v>223</v>
      </c>
      <c r="BP49" s="6">
        <f t="shared" si="53"/>
        <v>0</v>
      </c>
      <c r="BQ49" s="6">
        <f>BQ50</f>
        <v>0</v>
      </c>
      <c r="BR49" s="6">
        <f t="shared" si="54"/>
        <v>0</v>
      </c>
      <c r="BS49" s="6">
        <f t="shared" si="54"/>
        <v>0</v>
      </c>
      <c r="BT49" s="6">
        <f t="shared" si="54"/>
        <v>0</v>
      </c>
      <c r="BU49" s="6">
        <f t="shared" si="54"/>
        <v>223</v>
      </c>
      <c r="BV49" s="6">
        <f t="shared" si="54"/>
        <v>0</v>
      </c>
      <c r="BW49" s="6">
        <f>BW50</f>
        <v>0</v>
      </c>
      <c r="BX49" s="6">
        <f t="shared" si="54"/>
        <v>0</v>
      </c>
      <c r="BY49" s="6">
        <f t="shared" si="54"/>
        <v>0</v>
      </c>
      <c r="BZ49" s="6">
        <f t="shared" si="54"/>
        <v>0</v>
      </c>
      <c r="CA49" s="6">
        <f t="shared" si="54"/>
        <v>223</v>
      </c>
      <c r="CB49" s="6">
        <f t="shared" si="54"/>
        <v>0</v>
      </c>
      <c r="CC49" s="6">
        <f>CC50</f>
        <v>0</v>
      </c>
      <c r="CD49" s="6">
        <f t="shared" si="55"/>
        <v>0</v>
      </c>
      <c r="CE49" s="6">
        <f t="shared" si="55"/>
        <v>0</v>
      </c>
      <c r="CF49" s="6">
        <f t="shared" si="55"/>
        <v>0</v>
      </c>
      <c r="CG49" s="6">
        <f t="shared" si="55"/>
        <v>223</v>
      </c>
      <c r="CH49" s="6">
        <f t="shared" si="55"/>
        <v>0</v>
      </c>
      <c r="CI49" s="6">
        <f>CI50</f>
        <v>0</v>
      </c>
      <c r="CJ49" s="6">
        <f t="shared" si="56"/>
        <v>0</v>
      </c>
      <c r="CK49" s="6">
        <f t="shared" si="56"/>
        <v>0</v>
      </c>
      <c r="CL49" s="6">
        <f t="shared" si="56"/>
        <v>0</v>
      </c>
      <c r="CM49" s="6">
        <f t="shared" si="56"/>
        <v>223</v>
      </c>
      <c r="CN49" s="6">
        <f t="shared" si="56"/>
        <v>0</v>
      </c>
    </row>
    <row r="50" spans="1:92" ht="33">
      <c r="A50" s="13" t="s">
        <v>19</v>
      </c>
      <c r="B50" s="14" t="s">
        <v>51</v>
      </c>
      <c r="C50" s="14" t="s">
        <v>14</v>
      </c>
      <c r="D50" s="14" t="s">
        <v>16</v>
      </c>
      <c r="E50" s="14" t="s">
        <v>36</v>
      </c>
      <c r="F50" s="14" t="s">
        <v>20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>
        <v>223</v>
      </c>
      <c r="AZ50" s="6"/>
      <c r="BA50" s="6"/>
      <c r="BB50" s="6"/>
      <c r="BC50" s="6">
        <f>AW50+AY50+AZ50+BA50+BB50</f>
        <v>223</v>
      </c>
      <c r="BD50" s="6">
        <f>AX50+BB50</f>
        <v>0</v>
      </c>
      <c r="BE50" s="6"/>
      <c r="BF50" s="6"/>
      <c r="BG50" s="6"/>
      <c r="BH50" s="6"/>
      <c r="BI50" s="6">
        <f>BC50+BE50+BF50+BG50+BH50</f>
        <v>223</v>
      </c>
      <c r="BJ50" s="6">
        <f>BD50+BH50</f>
        <v>0</v>
      </c>
      <c r="BK50" s="6"/>
      <c r="BL50" s="6"/>
      <c r="BM50" s="6"/>
      <c r="BN50" s="6"/>
      <c r="BO50" s="6">
        <f>BI50+BK50+BL50+BM50+BN50</f>
        <v>223</v>
      </c>
      <c r="BP50" s="6">
        <f>BJ50+BN50</f>
        <v>0</v>
      </c>
      <c r="BQ50" s="6"/>
      <c r="BR50" s="6"/>
      <c r="BS50" s="6"/>
      <c r="BT50" s="6"/>
      <c r="BU50" s="6">
        <f>BO50+BQ50+BR50+BS50+BT50</f>
        <v>223</v>
      </c>
      <c r="BV50" s="6">
        <f>BP50+BT50</f>
        <v>0</v>
      </c>
      <c r="BW50" s="6"/>
      <c r="BX50" s="6"/>
      <c r="BY50" s="6"/>
      <c r="BZ50" s="6"/>
      <c r="CA50" s="6">
        <f>BU50+BW50+BX50+BY50+BZ50</f>
        <v>223</v>
      </c>
      <c r="CB50" s="6">
        <f>BV50+BZ50</f>
        <v>0</v>
      </c>
      <c r="CC50" s="6"/>
      <c r="CD50" s="6"/>
      <c r="CE50" s="6"/>
      <c r="CF50" s="6"/>
      <c r="CG50" s="6">
        <f>CA50+CC50+CD50+CE50+CF50</f>
        <v>223</v>
      </c>
      <c r="CH50" s="6">
        <f>CB50+CF50</f>
        <v>0</v>
      </c>
      <c r="CI50" s="6"/>
      <c r="CJ50" s="6"/>
      <c r="CK50" s="6"/>
      <c r="CL50" s="6"/>
      <c r="CM50" s="6">
        <f>CG50+CI50+CJ50+CK50+CL50</f>
        <v>223</v>
      </c>
      <c r="CN50" s="6">
        <f>CH50+CL50</f>
        <v>0</v>
      </c>
    </row>
    <row r="51" spans="1:92" ht="66">
      <c r="A51" s="16" t="s">
        <v>126</v>
      </c>
      <c r="B51" s="14" t="s">
        <v>51</v>
      </c>
      <c r="C51" s="14" t="s">
        <v>14</v>
      </c>
      <c r="D51" s="14" t="s">
        <v>16</v>
      </c>
      <c r="E51" s="14" t="s">
        <v>130</v>
      </c>
      <c r="F51" s="14"/>
      <c r="G51" s="6">
        <f t="shared" ref="G51:P52" si="57">G52</f>
        <v>589</v>
      </c>
      <c r="H51" s="6">
        <f t="shared" si="57"/>
        <v>0</v>
      </c>
      <c r="I51" s="6">
        <f t="shared" si="57"/>
        <v>0</v>
      </c>
      <c r="J51" s="6">
        <f t="shared" si="57"/>
        <v>0</v>
      </c>
      <c r="K51" s="6">
        <f t="shared" si="57"/>
        <v>0</v>
      </c>
      <c r="L51" s="6">
        <f t="shared" si="57"/>
        <v>0</v>
      </c>
      <c r="M51" s="6">
        <f t="shared" si="57"/>
        <v>589</v>
      </c>
      <c r="N51" s="6">
        <f t="shared" si="57"/>
        <v>0</v>
      </c>
      <c r="O51" s="6">
        <f t="shared" si="57"/>
        <v>0</v>
      </c>
      <c r="P51" s="6">
        <f t="shared" si="57"/>
        <v>0</v>
      </c>
      <c r="Q51" s="6">
        <f t="shared" ref="Q51:Z52" si="58">Q52</f>
        <v>0</v>
      </c>
      <c r="R51" s="6">
        <f t="shared" si="58"/>
        <v>0</v>
      </c>
      <c r="S51" s="6">
        <f t="shared" si="58"/>
        <v>589</v>
      </c>
      <c r="T51" s="6">
        <f t="shared" si="58"/>
        <v>0</v>
      </c>
      <c r="U51" s="6">
        <f t="shared" si="58"/>
        <v>0</v>
      </c>
      <c r="V51" s="6">
        <f t="shared" si="58"/>
        <v>0</v>
      </c>
      <c r="W51" s="6">
        <f t="shared" si="58"/>
        <v>0</v>
      </c>
      <c r="X51" s="6">
        <f t="shared" si="58"/>
        <v>0</v>
      </c>
      <c r="Y51" s="6">
        <f t="shared" si="58"/>
        <v>589</v>
      </c>
      <c r="Z51" s="6">
        <f t="shared" si="58"/>
        <v>0</v>
      </c>
      <c r="AA51" s="6">
        <f t="shared" ref="AA51:AJ52" si="59">AA52</f>
        <v>0</v>
      </c>
      <c r="AB51" s="6">
        <f t="shared" si="59"/>
        <v>0</v>
      </c>
      <c r="AC51" s="6">
        <f t="shared" si="59"/>
        <v>0</v>
      </c>
      <c r="AD51" s="6">
        <f t="shared" si="59"/>
        <v>0</v>
      </c>
      <c r="AE51" s="6">
        <f t="shared" si="59"/>
        <v>589</v>
      </c>
      <c r="AF51" s="6">
        <f t="shared" si="59"/>
        <v>0</v>
      </c>
      <c r="AG51" s="6">
        <f t="shared" si="59"/>
        <v>0</v>
      </c>
      <c r="AH51" s="6">
        <f t="shared" si="59"/>
        <v>0</v>
      </c>
      <c r="AI51" s="6">
        <f t="shared" si="59"/>
        <v>0</v>
      </c>
      <c r="AJ51" s="6">
        <f t="shared" si="59"/>
        <v>0</v>
      </c>
      <c r="AK51" s="6">
        <f t="shared" ref="AK51:AT52" si="60">AK52</f>
        <v>589</v>
      </c>
      <c r="AL51" s="6">
        <f t="shared" si="60"/>
        <v>0</v>
      </c>
      <c r="AM51" s="6">
        <f t="shared" si="60"/>
        <v>0</v>
      </c>
      <c r="AN51" s="6">
        <f t="shared" si="60"/>
        <v>0</v>
      </c>
      <c r="AO51" s="6">
        <f t="shared" si="60"/>
        <v>0</v>
      </c>
      <c r="AP51" s="6">
        <f t="shared" si="60"/>
        <v>6952</v>
      </c>
      <c r="AQ51" s="6">
        <f t="shared" si="60"/>
        <v>7541</v>
      </c>
      <c r="AR51" s="6">
        <f t="shared" si="60"/>
        <v>6952</v>
      </c>
      <c r="AS51" s="6">
        <f t="shared" si="60"/>
        <v>0</v>
      </c>
      <c r="AT51" s="6">
        <f t="shared" si="60"/>
        <v>0</v>
      </c>
      <c r="AU51" s="6">
        <f t="shared" ref="AU51:BD52" si="61">AU52</f>
        <v>0</v>
      </c>
      <c r="AV51" s="6">
        <f t="shared" si="61"/>
        <v>0</v>
      </c>
      <c r="AW51" s="6">
        <f t="shared" si="61"/>
        <v>7541</v>
      </c>
      <c r="AX51" s="6">
        <f t="shared" si="61"/>
        <v>6952</v>
      </c>
      <c r="AY51" s="6">
        <f t="shared" si="61"/>
        <v>-223</v>
      </c>
      <c r="AZ51" s="6">
        <f t="shared" si="61"/>
        <v>0</v>
      </c>
      <c r="BA51" s="6">
        <f t="shared" si="61"/>
        <v>0</v>
      </c>
      <c r="BB51" s="6">
        <f t="shared" si="61"/>
        <v>0</v>
      </c>
      <c r="BC51" s="6">
        <f t="shared" si="61"/>
        <v>7318</v>
      </c>
      <c r="BD51" s="6">
        <f t="shared" si="61"/>
        <v>6952</v>
      </c>
      <c r="BE51" s="6">
        <f t="shared" ref="BE51:BN52" si="62">BE52</f>
        <v>0</v>
      </c>
      <c r="BF51" s="6">
        <f t="shared" si="62"/>
        <v>0</v>
      </c>
      <c r="BG51" s="6">
        <f t="shared" si="62"/>
        <v>0</v>
      </c>
      <c r="BH51" s="6">
        <f t="shared" si="62"/>
        <v>0</v>
      </c>
      <c r="BI51" s="6">
        <f t="shared" si="62"/>
        <v>7318</v>
      </c>
      <c r="BJ51" s="6">
        <f t="shared" si="62"/>
        <v>6952</v>
      </c>
      <c r="BK51" s="6">
        <f t="shared" si="62"/>
        <v>0</v>
      </c>
      <c r="BL51" s="6">
        <f t="shared" si="62"/>
        <v>0</v>
      </c>
      <c r="BM51" s="6">
        <f t="shared" si="62"/>
        <v>0</v>
      </c>
      <c r="BN51" s="6">
        <f t="shared" si="62"/>
        <v>0</v>
      </c>
      <c r="BO51" s="6">
        <f>BO52</f>
        <v>7318</v>
      </c>
      <c r="BP51" s="6">
        <f>BP52</f>
        <v>6952</v>
      </c>
      <c r="BQ51" s="6">
        <f t="shared" ref="BQ51:BT52" si="63">BQ52</f>
        <v>0</v>
      </c>
      <c r="BR51" s="6">
        <f t="shared" si="63"/>
        <v>0</v>
      </c>
      <c r="BS51" s="6">
        <f t="shared" si="63"/>
        <v>0</v>
      </c>
      <c r="BT51" s="6">
        <f t="shared" si="63"/>
        <v>0</v>
      </c>
      <c r="BU51" s="6">
        <f>BU52</f>
        <v>7318</v>
      </c>
      <c r="BV51" s="6">
        <f>BV52</f>
        <v>6952</v>
      </c>
      <c r="BW51" s="6">
        <f t="shared" ref="BW51:BZ52" si="64">BW52</f>
        <v>0</v>
      </c>
      <c r="BX51" s="6">
        <f t="shared" si="64"/>
        <v>0</v>
      </c>
      <c r="BY51" s="6">
        <f t="shared" si="64"/>
        <v>0</v>
      </c>
      <c r="BZ51" s="6">
        <f t="shared" si="64"/>
        <v>0</v>
      </c>
      <c r="CA51" s="6">
        <f>CA52</f>
        <v>7318</v>
      </c>
      <c r="CB51" s="6">
        <f>CB52</f>
        <v>6952</v>
      </c>
      <c r="CC51" s="6">
        <f t="shared" ref="CC51:CF52" si="65">CC52</f>
        <v>0</v>
      </c>
      <c r="CD51" s="6">
        <f t="shared" si="65"/>
        <v>0</v>
      </c>
      <c r="CE51" s="6">
        <f t="shared" si="65"/>
        <v>0</v>
      </c>
      <c r="CF51" s="6">
        <f t="shared" si="65"/>
        <v>0</v>
      </c>
      <c r="CG51" s="6">
        <f>CG52</f>
        <v>7318</v>
      </c>
      <c r="CH51" s="6">
        <f>CH52</f>
        <v>6952</v>
      </c>
      <c r="CI51" s="6">
        <f t="shared" ref="CI51:CL52" si="66">CI52</f>
        <v>0</v>
      </c>
      <c r="CJ51" s="6">
        <f t="shared" si="66"/>
        <v>0</v>
      </c>
      <c r="CK51" s="6">
        <f t="shared" si="66"/>
        <v>0</v>
      </c>
      <c r="CL51" s="6">
        <f t="shared" si="66"/>
        <v>0</v>
      </c>
      <c r="CM51" s="6">
        <f>CM52</f>
        <v>5982</v>
      </c>
      <c r="CN51" s="6">
        <f>CN52</f>
        <v>5616</v>
      </c>
    </row>
    <row r="52" spans="1:92" ht="33">
      <c r="A52" s="13" t="s">
        <v>48</v>
      </c>
      <c r="B52" s="14" t="s">
        <v>51</v>
      </c>
      <c r="C52" s="14" t="s">
        <v>14</v>
      </c>
      <c r="D52" s="14" t="s">
        <v>16</v>
      </c>
      <c r="E52" s="14" t="s">
        <v>130</v>
      </c>
      <c r="F52" s="14" t="s">
        <v>15</v>
      </c>
      <c r="G52" s="6">
        <f t="shared" si="57"/>
        <v>589</v>
      </c>
      <c r="H52" s="6">
        <f t="shared" si="57"/>
        <v>0</v>
      </c>
      <c r="I52" s="6">
        <f t="shared" si="57"/>
        <v>0</v>
      </c>
      <c r="J52" s="6">
        <f t="shared" si="57"/>
        <v>0</v>
      </c>
      <c r="K52" s="6">
        <f t="shared" si="57"/>
        <v>0</v>
      </c>
      <c r="L52" s="6">
        <f t="shared" si="57"/>
        <v>0</v>
      </c>
      <c r="M52" s="6">
        <f t="shared" si="57"/>
        <v>589</v>
      </c>
      <c r="N52" s="6">
        <f t="shared" si="57"/>
        <v>0</v>
      </c>
      <c r="O52" s="6">
        <f t="shared" si="57"/>
        <v>0</v>
      </c>
      <c r="P52" s="6">
        <f t="shared" si="57"/>
        <v>0</v>
      </c>
      <c r="Q52" s="6">
        <f t="shared" si="58"/>
        <v>0</v>
      </c>
      <c r="R52" s="6">
        <f t="shared" si="58"/>
        <v>0</v>
      </c>
      <c r="S52" s="6">
        <f t="shared" si="58"/>
        <v>589</v>
      </c>
      <c r="T52" s="6">
        <f t="shared" si="58"/>
        <v>0</v>
      </c>
      <c r="U52" s="6">
        <f t="shared" si="58"/>
        <v>0</v>
      </c>
      <c r="V52" s="6">
        <f t="shared" si="58"/>
        <v>0</v>
      </c>
      <c r="W52" s="6">
        <f t="shared" si="58"/>
        <v>0</v>
      </c>
      <c r="X52" s="6">
        <f t="shared" si="58"/>
        <v>0</v>
      </c>
      <c r="Y52" s="6">
        <f t="shared" si="58"/>
        <v>589</v>
      </c>
      <c r="Z52" s="6">
        <f t="shared" si="58"/>
        <v>0</v>
      </c>
      <c r="AA52" s="6">
        <f t="shared" si="59"/>
        <v>0</v>
      </c>
      <c r="AB52" s="6">
        <f t="shared" si="59"/>
        <v>0</v>
      </c>
      <c r="AC52" s="6">
        <f t="shared" si="59"/>
        <v>0</v>
      </c>
      <c r="AD52" s="6">
        <f t="shared" si="59"/>
        <v>0</v>
      </c>
      <c r="AE52" s="6">
        <f t="shared" si="59"/>
        <v>589</v>
      </c>
      <c r="AF52" s="6">
        <f t="shared" si="59"/>
        <v>0</v>
      </c>
      <c r="AG52" s="6">
        <f t="shared" si="59"/>
        <v>0</v>
      </c>
      <c r="AH52" s="6">
        <f t="shared" si="59"/>
        <v>0</v>
      </c>
      <c r="AI52" s="6">
        <f t="shared" si="59"/>
        <v>0</v>
      </c>
      <c r="AJ52" s="6">
        <f t="shared" si="59"/>
        <v>0</v>
      </c>
      <c r="AK52" s="6">
        <f t="shared" si="60"/>
        <v>589</v>
      </c>
      <c r="AL52" s="6">
        <f t="shared" si="60"/>
        <v>0</v>
      </c>
      <c r="AM52" s="6">
        <f t="shared" si="60"/>
        <v>0</v>
      </c>
      <c r="AN52" s="6">
        <f t="shared" si="60"/>
        <v>0</v>
      </c>
      <c r="AO52" s="6">
        <f t="shared" si="60"/>
        <v>0</v>
      </c>
      <c r="AP52" s="6">
        <f t="shared" si="60"/>
        <v>6952</v>
      </c>
      <c r="AQ52" s="6">
        <f t="shared" si="60"/>
        <v>7541</v>
      </c>
      <c r="AR52" s="6">
        <f t="shared" si="60"/>
        <v>6952</v>
      </c>
      <c r="AS52" s="6">
        <f t="shared" si="60"/>
        <v>0</v>
      </c>
      <c r="AT52" s="6">
        <f t="shared" si="60"/>
        <v>0</v>
      </c>
      <c r="AU52" s="6">
        <f t="shared" si="61"/>
        <v>0</v>
      </c>
      <c r="AV52" s="6">
        <f t="shared" si="61"/>
        <v>0</v>
      </c>
      <c r="AW52" s="6">
        <f t="shared" si="61"/>
        <v>7541</v>
      </c>
      <c r="AX52" s="6">
        <f t="shared" si="61"/>
        <v>6952</v>
      </c>
      <c r="AY52" s="6">
        <f t="shared" si="61"/>
        <v>-223</v>
      </c>
      <c r="AZ52" s="6">
        <f t="shared" si="61"/>
        <v>0</v>
      </c>
      <c r="BA52" s="6">
        <f t="shared" si="61"/>
        <v>0</v>
      </c>
      <c r="BB52" s="6">
        <f t="shared" si="61"/>
        <v>0</v>
      </c>
      <c r="BC52" s="6">
        <f t="shared" si="61"/>
        <v>7318</v>
      </c>
      <c r="BD52" s="6">
        <f t="shared" si="61"/>
        <v>6952</v>
      </c>
      <c r="BE52" s="6">
        <f t="shared" si="62"/>
        <v>0</v>
      </c>
      <c r="BF52" s="6">
        <f t="shared" si="62"/>
        <v>0</v>
      </c>
      <c r="BG52" s="6">
        <f t="shared" si="62"/>
        <v>0</v>
      </c>
      <c r="BH52" s="6">
        <f t="shared" si="62"/>
        <v>0</v>
      </c>
      <c r="BI52" s="6">
        <f t="shared" si="62"/>
        <v>7318</v>
      </c>
      <c r="BJ52" s="6">
        <f t="shared" si="62"/>
        <v>6952</v>
      </c>
      <c r="BK52" s="6">
        <f t="shared" si="62"/>
        <v>0</v>
      </c>
      <c r="BL52" s="6">
        <f t="shared" si="62"/>
        <v>0</v>
      </c>
      <c r="BM52" s="6">
        <f t="shared" si="62"/>
        <v>0</v>
      </c>
      <c r="BN52" s="6">
        <f t="shared" si="62"/>
        <v>0</v>
      </c>
      <c r="BO52" s="6">
        <f>BO53</f>
        <v>7318</v>
      </c>
      <c r="BP52" s="6">
        <f>BP53</f>
        <v>6952</v>
      </c>
      <c r="BQ52" s="6">
        <f t="shared" si="63"/>
        <v>0</v>
      </c>
      <c r="BR52" s="6">
        <f t="shared" si="63"/>
        <v>0</v>
      </c>
      <c r="BS52" s="6">
        <f t="shared" si="63"/>
        <v>0</v>
      </c>
      <c r="BT52" s="6">
        <f t="shared" si="63"/>
        <v>0</v>
      </c>
      <c r="BU52" s="6">
        <f>BU53</f>
        <v>7318</v>
      </c>
      <c r="BV52" s="6">
        <f>BV53</f>
        <v>6952</v>
      </c>
      <c r="BW52" s="6">
        <f t="shared" si="64"/>
        <v>0</v>
      </c>
      <c r="BX52" s="6">
        <f t="shared" si="64"/>
        <v>0</v>
      </c>
      <c r="BY52" s="6">
        <f t="shared" si="64"/>
        <v>0</v>
      </c>
      <c r="BZ52" s="6">
        <f t="shared" si="64"/>
        <v>0</v>
      </c>
      <c r="CA52" s="6">
        <f>CA53</f>
        <v>7318</v>
      </c>
      <c r="CB52" s="6">
        <f>CB53</f>
        <v>6952</v>
      </c>
      <c r="CC52" s="6">
        <f t="shared" si="65"/>
        <v>0</v>
      </c>
      <c r="CD52" s="6">
        <f t="shared" si="65"/>
        <v>0</v>
      </c>
      <c r="CE52" s="6">
        <f t="shared" si="65"/>
        <v>0</v>
      </c>
      <c r="CF52" s="6">
        <f t="shared" si="65"/>
        <v>0</v>
      </c>
      <c r="CG52" s="6">
        <f>CG53</f>
        <v>7318</v>
      </c>
      <c r="CH52" s="6">
        <f>CH53</f>
        <v>6952</v>
      </c>
      <c r="CI52" s="6">
        <f t="shared" si="66"/>
        <v>0</v>
      </c>
      <c r="CJ52" s="6">
        <f t="shared" si="66"/>
        <v>0</v>
      </c>
      <c r="CK52" s="6">
        <f t="shared" si="66"/>
        <v>0</v>
      </c>
      <c r="CL52" s="6">
        <f t="shared" si="66"/>
        <v>0</v>
      </c>
      <c r="CM52" s="6">
        <f>CM53</f>
        <v>5982</v>
      </c>
      <c r="CN52" s="6">
        <f>CN53</f>
        <v>5616</v>
      </c>
    </row>
    <row r="53" spans="1:92" ht="33">
      <c r="A53" s="13" t="s">
        <v>19</v>
      </c>
      <c r="B53" s="14" t="s">
        <v>51</v>
      </c>
      <c r="C53" s="14" t="s">
        <v>14</v>
      </c>
      <c r="D53" s="14" t="s">
        <v>16</v>
      </c>
      <c r="E53" s="14" t="s">
        <v>130</v>
      </c>
      <c r="F53" s="14" t="s">
        <v>20</v>
      </c>
      <c r="G53" s="6">
        <v>589</v>
      </c>
      <c r="H53" s="6"/>
      <c r="I53" s="6"/>
      <c r="J53" s="6"/>
      <c r="K53" s="6"/>
      <c r="L53" s="6"/>
      <c r="M53" s="6">
        <f>G53+I53+J53+K53+L53</f>
        <v>589</v>
      </c>
      <c r="N53" s="6">
        <f>H53+L53</f>
        <v>0</v>
      </c>
      <c r="O53" s="6"/>
      <c r="P53" s="6"/>
      <c r="Q53" s="6"/>
      <c r="R53" s="6"/>
      <c r="S53" s="6">
        <f>M53+O53+P53+Q53+R53</f>
        <v>589</v>
      </c>
      <c r="T53" s="6">
        <f>N53+R53</f>
        <v>0</v>
      </c>
      <c r="U53" s="6"/>
      <c r="V53" s="6"/>
      <c r="W53" s="6"/>
      <c r="X53" s="6"/>
      <c r="Y53" s="6">
        <f>S53+U53+V53+W53+X53</f>
        <v>589</v>
      </c>
      <c r="Z53" s="6">
        <f>T53+X53</f>
        <v>0</v>
      </c>
      <c r="AA53" s="6"/>
      <c r="AB53" s="6"/>
      <c r="AC53" s="6"/>
      <c r="AD53" s="6"/>
      <c r="AE53" s="6">
        <f>Y53+AA53+AB53+AC53+AD53</f>
        <v>589</v>
      </c>
      <c r="AF53" s="6">
        <f>Z53+AD53</f>
        <v>0</v>
      </c>
      <c r="AG53" s="6"/>
      <c r="AH53" s="6"/>
      <c r="AI53" s="6"/>
      <c r="AJ53" s="6"/>
      <c r="AK53" s="6">
        <f>AE53+AG53+AH53+AI53+AJ53</f>
        <v>589</v>
      </c>
      <c r="AL53" s="6">
        <f>AF53+AJ53</f>
        <v>0</v>
      </c>
      <c r="AM53" s="6"/>
      <c r="AN53" s="6"/>
      <c r="AO53" s="6"/>
      <c r="AP53" s="6">
        <v>6952</v>
      </c>
      <c r="AQ53" s="6">
        <f>AK53+AM53+AN53+AO53+AP53</f>
        <v>7541</v>
      </c>
      <c r="AR53" s="6">
        <f>AL53+AP53</f>
        <v>6952</v>
      </c>
      <c r="AS53" s="6"/>
      <c r="AT53" s="6"/>
      <c r="AU53" s="6"/>
      <c r="AV53" s="6"/>
      <c r="AW53" s="6">
        <f>AQ53+AS53+AT53+AU53+AV53</f>
        <v>7541</v>
      </c>
      <c r="AX53" s="6">
        <f>AR53+AV53</f>
        <v>6952</v>
      </c>
      <c r="AY53" s="6">
        <v>-223</v>
      </c>
      <c r="AZ53" s="6"/>
      <c r="BA53" s="6"/>
      <c r="BB53" s="6"/>
      <c r="BC53" s="6">
        <f>AW53+AY53+AZ53+BA53+BB53</f>
        <v>7318</v>
      </c>
      <c r="BD53" s="6">
        <f>AX53+BB53</f>
        <v>6952</v>
      </c>
      <c r="BE53" s="6"/>
      <c r="BF53" s="6"/>
      <c r="BG53" s="6"/>
      <c r="BH53" s="6"/>
      <c r="BI53" s="6">
        <f>BC53+BE53+BF53+BG53+BH53</f>
        <v>7318</v>
      </c>
      <c r="BJ53" s="6">
        <f>BD53+BH53</f>
        <v>6952</v>
      </c>
      <c r="BK53" s="6"/>
      <c r="BL53" s="6"/>
      <c r="BM53" s="6"/>
      <c r="BN53" s="6"/>
      <c r="BO53" s="6">
        <f>BI53+BK53+BL53+BM53+BN53</f>
        <v>7318</v>
      </c>
      <c r="BP53" s="6">
        <f>BJ53+BN53</f>
        <v>6952</v>
      </c>
      <c r="BQ53" s="6"/>
      <c r="BR53" s="6"/>
      <c r="BS53" s="6"/>
      <c r="BT53" s="6"/>
      <c r="BU53" s="6">
        <f>BO53+BQ53+BR53+BS53+BT53</f>
        <v>7318</v>
      </c>
      <c r="BV53" s="6">
        <f>BP53+BT53</f>
        <v>6952</v>
      </c>
      <c r="BW53" s="6"/>
      <c r="BX53" s="6"/>
      <c r="BY53" s="6"/>
      <c r="BZ53" s="6"/>
      <c r="CA53" s="6">
        <f>BU53+BW53+BX53+BY53+BZ53</f>
        <v>7318</v>
      </c>
      <c r="CB53" s="6">
        <f>BV53+BZ53</f>
        <v>6952</v>
      </c>
      <c r="CC53" s="6"/>
      <c r="CD53" s="6"/>
      <c r="CE53" s="6"/>
      <c r="CF53" s="6"/>
      <c r="CG53" s="6">
        <f>CA53+CC53+CD53+CE53+CF53</f>
        <v>7318</v>
      </c>
      <c r="CH53" s="6">
        <f>CB53+CF53</f>
        <v>6952</v>
      </c>
      <c r="CI53" s="6"/>
      <c r="CJ53" s="6"/>
      <c r="CK53" s="6"/>
      <c r="CL53" s="6"/>
      <c r="CM53" s="6">
        <f>CG53+CI53+CJ53+CK53+CL53-1336</f>
        <v>5982</v>
      </c>
      <c r="CN53" s="6">
        <f>CH53+CL53-1336</f>
        <v>5616</v>
      </c>
    </row>
    <row r="54" spans="1:92">
      <c r="A54" s="13"/>
      <c r="B54" s="14"/>
      <c r="C54" s="14"/>
      <c r="D54" s="14"/>
      <c r="E54" s="14"/>
      <c r="F54" s="14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</row>
    <row r="55" spans="1:92" ht="18.75">
      <c r="A55" s="11" t="s">
        <v>44</v>
      </c>
      <c r="B55" s="12" t="s">
        <v>51</v>
      </c>
      <c r="C55" s="12" t="s">
        <v>41</v>
      </c>
      <c r="D55" s="12" t="s">
        <v>13</v>
      </c>
      <c r="E55" s="12" t="s">
        <v>55</v>
      </c>
      <c r="F55" s="12" t="s">
        <v>55</v>
      </c>
      <c r="G55" s="8">
        <f>G56+G61+G66+G71</f>
        <v>16203</v>
      </c>
      <c r="H55" s="8">
        <f>H56+H61+H66+H71</f>
        <v>0</v>
      </c>
      <c r="I55" s="8">
        <f t="shared" ref="I55:N55" si="67">I56+I61+I66+I71</f>
        <v>0</v>
      </c>
      <c r="J55" s="8">
        <f t="shared" si="67"/>
        <v>0</v>
      </c>
      <c r="K55" s="8">
        <f t="shared" si="67"/>
        <v>0</v>
      </c>
      <c r="L55" s="8">
        <f t="shared" si="67"/>
        <v>0</v>
      </c>
      <c r="M55" s="8">
        <f t="shared" si="67"/>
        <v>16203</v>
      </c>
      <c r="N55" s="8">
        <f t="shared" si="67"/>
        <v>0</v>
      </c>
      <c r="O55" s="8">
        <f t="shared" ref="O55:T55" si="68">O56+O61+O66+O71</f>
        <v>0</v>
      </c>
      <c r="P55" s="8">
        <f t="shared" si="68"/>
        <v>0</v>
      </c>
      <c r="Q55" s="8">
        <f t="shared" si="68"/>
        <v>0</v>
      </c>
      <c r="R55" s="8">
        <f t="shared" si="68"/>
        <v>0</v>
      </c>
      <c r="S55" s="8">
        <f t="shared" si="68"/>
        <v>16203</v>
      </c>
      <c r="T55" s="8">
        <f t="shared" si="68"/>
        <v>0</v>
      </c>
      <c r="U55" s="8">
        <f t="shared" ref="U55:Z55" si="69">U56+U61+U66+U71</f>
        <v>0</v>
      </c>
      <c r="V55" s="8">
        <f t="shared" si="69"/>
        <v>0</v>
      </c>
      <c r="W55" s="8">
        <f t="shared" si="69"/>
        <v>0</v>
      </c>
      <c r="X55" s="8">
        <f t="shared" si="69"/>
        <v>0</v>
      </c>
      <c r="Y55" s="8">
        <f t="shared" si="69"/>
        <v>16203</v>
      </c>
      <c r="Z55" s="8">
        <f t="shared" si="69"/>
        <v>0</v>
      </c>
      <c r="AA55" s="8">
        <f t="shared" ref="AA55:AF55" si="70">AA56+AA61+AA66+AA71</f>
        <v>0</v>
      </c>
      <c r="AB55" s="8">
        <f t="shared" si="70"/>
        <v>1288</v>
      </c>
      <c r="AC55" s="8">
        <f t="shared" si="70"/>
        <v>0</v>
      </c>
      <c r="AD55" s="8">
        <f t="shared" si="70"/>
        <v>0</v>
      </c>
      <c r="AE55" s="8">
        <f t="shared" si="70"/>
        <v>17491</v>
      </c>
      <c r="AF55" s="8">
        <f t="shared" si="70"/>
        <v>0</v>
      </c>
      <c r="AG55" s="8">
        <f t="shared" ref="AG55:AL55" si="71">AG56+AG61+AG66+AG71</f>
        <v>0</v>
      </c>
      <c r="AH55" s="8">
        <f t="shared" si="71"/>
        <v>0</v>
      </c>
      <c r="AI55" s="8">
        <f t="shared" si="71"/>
        <v>0</v>
      </c>
      <c r="AJ55" s="8">
        <f t="shared" si="71"/>
        <v>0</v>
      </c>
      <c r="AK55" s="8">
        <f t="shared" si="71"/>
        <v>17491</v>
      </c>
      <c r="AL55" s="8">
        <f t="shared" si="71"/>
        <v>0</v>
      </c>
      <c r="AM55" s="8">
        <f t="shared" ref="AM55:AR55" si="72">AM56+AM61+AM66+AM71</f>
        <v>0</v>
      </c>
      <c r="AN55" s="8">
        <f t="shared" si="72"/>
        <v>0</v>
      </c>
      <c r="AO55" s="8">
        <f t="shared" si="72"/>
        <v>-103</v>
      </c>
      <c r="AP55" s="8">
        <f t="shared" si="72"/>
        <v>0</v>
      </c>
      <c r="AQ55" s="8">
        <f t="shared" si="72"/>
        <v>17388</v>
      </c>
      <c r="AR55" s="8">
        <f t="shared" si="72"/>
        <v>0</v>
      </c>
      <c r="AS55" s="8">
        <f t="shared" ref="AS55:AX55" si="73">AS56+AS61+AS66+AS71</f>
        <v>0</v>
      </c>
      <c r="AT55" s="8">
        <f t="shared" si="73"/>
        <v>0</v>
      </c>
      <c r="AU55" s="8">
        <f t="shared" si="73"/>
        <v>0</v>
      </c>
      <c r="AV55" s="8">
        <f t="shared" si="73"/>
        <v>0</v>
      </c>
      <c r="AW55" s="8">
        <f t="shared" si="73"/>
        <v>17388</v>
      </c>
      <c r="AX55" s="8">
        <f t="shared" si="73"/>
        <v>0</v>
      </c>
      <c r="AY55" s="8">
        <f t="shared" ref="AY55:BD55" si="74">AY56+AY61+AY66+AY71</f>
        <v>128</v>
      </c>
      <c r="AZ55" s="8">
        <f t="shared" si="74"/>
        <v>4438</v>
      </c>
      <c r="BA55" s="8">
        <f t="shared" si="74"/>
        <v>-425</v>
      </c>
      <c r="BB55" s="8">
        <f t="shared" si="74"/>
        <v>0</v>
      </c>
      <c r="BC55" s="8">
        <f t="shared" si="74"/>
        <v>21529</v>
      </c>
      <c r="BD55" s="8">
        <f t="shared" si="74"/>
        <v>0</v>
      </c>
      <c r="BE55" s="8">
        <f t="shared" ref="BE55:BJ55" si="75">BE56+BE61+BE66+BE71</f>
        <v>0</v>
      </c>
      <c r="BF55" s="8">
        <f t="shared" si="75"/>
        <v>0</v>
      </c>
      <c r="BG55" s="8">
        <f t="shared" si="75"/>
        <v>0</v>
      </c>
      <c r="BH55" s="8">
        <f t="shared" si="75"/>
        <v>0</v>
      </c>
      <c r="BI55" s="8">
        <f t="shared" si="75"/>
        <v>21529</v>
      </c>
      <c r="BJ55" s="8">
        <f t="shared" si="75"/>
        <v>0</v>
      </c>
      <c r="BK55" s="8">
        <f t="shared" ref="BK55:BP55" si="76">BK56+BK61+BK66+BK71</f>
        <v>0</v>
      </c>
      <c r="BL55" s="8">
        <f t="shared" si="76"/>
        <v>0</v>
      </c>
      <c r="BM55" s="8">
        <f t="shared" si="76"/>
        <v>0</v>
      </c>
      <c r="BN55" s="8">
        <f t="shared" si="76"/>
        <v>0</v>
      </c>
      <c r="BO55" s="8">
        <f t="shared" si="76"/>
        <v>21529</v>
      </c>
      <c r="BP55" s="8">
        <f t="shared" si="76"/>
        <v>0</v>
      </c>
      <c r="BQ55" s="8">
        <f t="shared" ref="BQ55:BV55" si="77">BQ56+BQ61+BQ66+BQ71</f>
        <v>-207</v>
      </c>
      <c r="BR55" s="8">
        <f t="shared" si="77"/>
        <v>0</v>
      </c>
      <c r="BS55" s="8">
        <f t="shared" si="77"/>
        <v>0</v>
      </c>
      <c r="BT55" s="8">
        <f t="shared" si="77"/>
        <v>0</v>
      </c>
      <c r="BU55" s="8">
        <f t="shared" si="77"/>
        <v>21322</v>
      </c>
      <c r="BV55" s="8">
        <f t="shared" si="77"/>
        <v>0</v>
      </c>
      <c r="BW55" s="8">
        <f t="shared" ref="BW55:CB55" si="78">BW56+BW61+BW66+BW71</f>
        <v>0</v>
      </c>
      <c r="BX55" s="8">
        <f t="shared" si="78"/>
        <v>0</v>
      </c>
      <c r="BY55" s="8">
        <f t="shared" si="78"/>
        <v>0</v>
      </c>
      <c r="BZ55" s="8">
        <f t="shared" si="78"/>
        <v>0</v>
      </c>
      <c r="CA55" s="8">
        <f t="shared" si="78"/>
        <v>21322</v>
      </c>
      <c r="CB55" s="8">
        <f t="shared" si="78"/>
        <v>0</v>
      </c>
      <c r="CC55" s="8">
        <f t="shared" ref="CC55:CH55" si="79">CC56+CC61+CC66+CC71</f>
        <v>0</v>
      </c>
      <c r="CD55" s="8">
        <f t="shared" si="79"/>
        <v>0</v>
      </c>
      <c r="CE55" s="8">
        <f t="shared" si="79"/>
        <v>0</v>
      </c>
      <c r="CF55" s="8">
        <f t="shared" si="79"/>
        <v>0</v>
      </c>
      <c r="CG55" s="8">
        <f t="shared" si="79"/>
        <v>21322</v>
      </c>
      <c r="CH55" s="8">
        <f t="shared" si="79"/>
        <v>0</v>
      </c>
      <c r="CI55" s="8">
        <f t="shared" ref="CI55:CN55" si="80">CI56+CI61+CI66+CI71</f>
        <v>190</v>
      </c>
      <c r="CJ55" s="8">
        <f t="shared" si="80"/>
        <v>0</v>
      </c>
      <c r="CK55" s="8">
        <f t="shared" si="80"/>
        <v>-112</v>
      </c>
      <c r="CL55" s="8">
        <f t="shared" si="80"/>
        <v>0</v>
      </c>
      <c r="CM55" s="8">
        <f t="shared" si="80"/>
        <v>21400</v>
      </c>
      <c r="CN55" s="8">
        <f t="shared" si="80"/>
        <v>0</v>
      </c>
    </row>
    <row r="56" spans="1:92" ht="82.5">
      <c r="A56" s="13" t="s">
        <v>17</v>
      </c>
      <c r="B56" s="14" t="s">
        <v>51</v>
      </c>
      <c r="C56" s="14" t="s">
        <v>41</v>
      </c>
      <c r="D56" s="14" t="s">
        <v>13</v>
      </c>
      <c r="E56" s="14" t="s">
        <v>21</v>
      </c>
      <c r="F56" s="14"/>
      <c r="G56" s="6">
        <f t="shared" ref="G56:V59" si="81">G57</f>
        <v>1796</v>
      </c>
      <c r="H56" s="6">
        <f t="shared" si="81"/>
        <v>0</v>
      </c>
      <c r="I56" s="6">
        <f t="shared" si="81"/>
        <v>0</v>
      </c>
      <c r="J56" s="6">
        <f t="shared" si="81"/>
        <v>0</v>
      </c>
      <c r="K56" s="6">
        <f t="shared" si="81"/>
        <v>0</v>
      </c>
      <c r="L56" s="6">
        <f t="shared" si="81"/>
        <v>0</v>
      </c>
      <c r="M56" s="6">
        <f t="shared" si="81"/>
        <v>1796</v>
      </c>
      <c r="N56" s="6">
        <f t="shared" si="81"/>
        <v>0</v>
      </c>
      <c r="O56" s="6">
        <f t="shared" si="81"/>
        <v>0</v>
      </c>
      <c r="P56" s="6">
        <f t="shared" si="81"/>
        <v>0</v>
      </c>
      <c r="Q56" s="6">
        <f t="shared" si="81"/>
        <v>0</v>
      </c>
      <c r="R56" s="6">
        <f t="shared" si="81"/>
        <v>0</v>
      </c>
      <c r="S56" s="6">
        <f t="shared" si="81"/>
        <v>1796</v>
      </c>
      <c r="T56" s="6">
        <f t="shared" si="81"/>
        <v>0</v>
      </c>
      <c r="U56" s="6">
        <f t="shared" si="81"/>
        <v>0</v>
      </c>
      <c r="V56" s="6">
        <f t="shared" si="81"/>
        <v>0</v>
      </c>
      <c r="W56" s="6">
        <f t="shared" ref="U56:AJ59" si="82">W57</f>
        <v>0</v>
      </c>
      <c r="X56" s="6">
        <f t="shared" si="82"/>
        <v>0</v>
      </c>
      <c r="Y56" s="6">
        <f t="shared" si="82"/>
        <v>1796</v>
      </c>
      <c r="Z56" s="6">
        <f t="shared" si="82"/>
        <v>0</v>
      </c>
      <c r="AA56" s="6">
        <f t="shared" si="82"/>
        <v>0</v>
      </c>
      <c r="AB56" s="6">
        <f t="shared" si="82"/>
        <v>0</v>
      </c>
      <c r="AC56" s="6">
        <f t="shared" si="82"/>
        <v>0</v>
      </c>
      <c r="AD56" s="6">
        <f t="shared" si="82"/>
        <v>0</v>
      </c>
      <c r="AE56" s="6">
        <f t="shared" si="82"/>
        <v>1796</v>
      </c>
      <c r="AF56" s="6">
        <f t="shared" si="82"/>
        <v>0</v>
      </c>
      <c r="AG56" s="6">
        <f t="shared" si="82"/>
        <v>0</v>
      </c>
      <c r="AH56" s="6">
        <f t="shared" si="82"/>
        <v>0</v>
      </c>
      <c r="AI56" s="6">
        <f t="shared" si="82"/>
        <v>0</v>
      </c>
      <c r="AJ56" s="6">
        <f t="shared" si="82"/>
        <v>0</v>
      </c>
      <c r="AK56" s="6">
        <f t="shared" ref="AG56:AV59" si="83">AK57</f>
        <v>1796</v>
      </c>
      <c r="AL56" s="6">
        <f t="shared" si="83"/>
        <v>0</v>
      </c>
      <c r="AM56" s="6">
        <f t="shared" si="83"/>
        <v>0</v>
      </c>
      <c r="AN56" s="6">
        <f t="shared" si="83"/>
        <v>0</v>
      </c>
      <c r="AO56" s="6">
        <f t="shared" si="83"/>
        <v>0</v>
      </c>
      <c r="AP56" s="6">
        <f t="shared" si="83"/>
        <v>0</v>
      </c>
      <c r="AQ56" s="6">
        <f t="shared" si="83"/>
        <v>1796</v>
      </c>
      <c r="AR56" s="6">
        <f t="shared" si="83"/>
        <v>0</v>
      </c>
      <c r="AS56" s="6">
        <f t="shared" si="83"/>
        <v>0</v>
      </c>
      <c r="AT56" s="6">
        <f t="shared" si="83"/>
        <v>0</v>
      </c>
      <c r="AU56" s="6">
        <f t="shared" si="83"/>
        <v>0</v>
      </c>
      <c r="AV56" s="6">
        <f t="shared" si="83"/>
        <v>0</v>
      </c>
      <c r="AW56" s="6">
        <f t="shared" ref="AS56:BH59" si="84">AW57</f>
        <v>1796</v>
      </c>
      <c r="AX56" s="6">
        <f t="shared" si="84"/>
        <v>0</v>
      </c>
      <c r="AY56" s="6">
        <f t="shared" si="84"/>
        <v>0</v>
      </c>
      <c r="AZ56" s="6">
        <f t="shared" si="84"/>
        <v>0</v>
      </c>
      <c r="BA56" s="6">
        <f t="shared" si="84"/>
        <v>0</v>
      </c>
      <c r="BB56" s="6">
        <f t="shared" si="84"/>
        <v>0</v>
      </c>
      <c r="BC56" s="6">
        <f t="shared" si="84"/>
        <v>1796</v>
      </c>
      <c r="BD56" s="6">
        <f t="shared" si="84"/>
        <v>0</v>
      </c>
      <c r="BE56" s="6">
        <f t="shared" si="84"/>
        <v>0</v>
      </c>
      <c r="BF56" s="6">
        <f t="shared" si="84"/>
        <v>0</v>
      </c>
      <c r="BG56" s="6">
        <f t="shared" si="84"/>
        <v>0</v>
      </c>
      <c r="BH56" s="6">
        <f t="shared" si="84"/>
        <v>0</v>
      </c>
      <c r="BI56" s="6">
        <f t="shared" ref="BE56:BT59" si="85">BI57</f>
        <v>1796</v>
      </c>
      <c r="BJ56" s="6">
        <f t="shared" si="85"/>
        <v>0</v>
      </c>
      <c r="BK56" s="6">
        <f t="shared" si="85"/>
        <v>0</v>
      </c>
      <c r="BL56" s="6">
        <f t="shared" si="85"/>
        <v>0</v>
      </c>
      <c r="BM56" s="6">
        <f t="shared" si="85"/>
        <v>0</v>
      </c>
      <c r="BN56" s="6">
        <f t="shared" si="85"/>
        <v>0</v>
      </c>
      <c r="BO56" s="6">
        <f t="shared" si="85"/>
        <v>1796</v>
      </c>
      <c r="BP56" s="6">
        <f t="shared" si="85"/>
        <v>0</v>
      </c>
      <c r="BQ56" s="6">
        <f t="shared" si="85"/>
        <v>0</v>
      </c>
      <c r="BR56" s="6">
        <f t="shared" si="85"/>
        <v>0</v>
      </c>
      <c r="BS56" s="6">
        <f t="shared" si="85"/>
        <v>0</v>
      </c>
      <c r="BT56" s="6">
        <f t="shared" si="85"/>
        <v>0</v>
      </c>
      <c r="BU56" s="6">
        <f t="shared" ref="BQ56:CF59" si="86">BU57</f>
        <v>1796</v>
      </c>
      <c r="BV56" s="6">
        <f t="shared" si="86"/>
        <v>0</v>
      </c>
      <c r="BW56" s="6">
        <f t="shared" si="86"/>
        <v>0</v>
      </c>
      <c r="BX56" s="6">
        <f t="shared" si="86"/>
        <v>0</v>
      </c>
      <c r="BY56" s="6">
        <f t="shared" si="86"/>
        <v>0</v>
      </c>
      <c r="BZ56" s="6">
        <f t="shared" si="86"/>
        <v>0</v>
      </c>
      <c r="CA56" s="6">
        <f t="shared" si="86"/>
        <v>1796</v>
      </c>
      <c r="CB56" s="6">
        <f t="shared" si="86"/>
        <v>0</v>
      </c>
      <c r="CC56" s="6">
        <f t="shared" si="86"/>
        <v>0</v>
      </c>
      <c r="CD56" s="6">
        <f t="shared" si="86"/>
        <v>0</v>
      </c>
      <c r="CE56" s="6">
        <f t="shared" si="86"/>
        <v>0</v>
      </c>
      <c r="CF56" s="6">
        <f t="shared" si="86"/>
        <v>0</v>
      </c>
      <c r="CG56" s="6">
        <f t="shared" ref="CC56:CN59" si="87">CG57</f>
        <v>1796</v>
      </c>
      <c r="CH56" s="6">
        <f t="shared" si="87"/>
        <v>0</v>
      </c>
      <c r="CI56" s="6">
        <f t="shared" si="87"/>
        <v>0</v>
      </c>
      <c r="CJ56" s="6">
        <f t="shared" si="87"/>
        <v>0</v>
      </c>
      <c r="CK56" s="6">
        <f t="shared" si="87"/>
        <v>0</v>
      </c>
      <c r="CL56" s="6">
        <f t="shared" si="87"/>
        <v>0</v>
      </c>
      <c r="CM56" s="6">
        <f t="shared" si="87"/>
        <v>1796</v>
      </c>
      <c r="CN56" s="6">
        <f t="shared" si="87"/>
        <v>0</v>
      </c>
    </row>
    <row r="57" spans="1:92" ht="20.100000000000001" customHeight="1">
      <c r="A57" s="19" t="s">
        <v>11</v>
      </c>
      <c r="B57" s="22" t="s">
        <v>51</v>
      </c>
      <c r="C57" s="22" t="s">
        <v>41</v>
      </c>
      <c r="D57" s="22" t="s">
        <v>13</v>
      </c>
      <c r="E57" s="22" t="s">
        <v>22</v>
      </c>
      <c r="F57" s="22"/>
      <c r="G57" s="9">
        <f t="shared" si="81"/>
        <v>1796</v>
      </c>
      <c r="H57" s="9">
        <f t="shared" si="81"/>
        <v>0</v>
      </c>
      <c r="I57" s="9">
        <f t="shared" si="81"/>
        <v>0</v>
      </c>
      <c r="J57" s="9">
        <f t="shared" si="81"/>
        <v>0</v>
      </c>
      <c r="K57" s="9">
        <f t="shared" si="81"/>
        <v>0</v>
      </c>
      <c r="L57" s="9">
        <f t="shared" si="81"/>
        <v>0</v>
      </c>
      <c r="M57" s="9">
        <f t="shared" si="81"/>
        <v>1796</v>
      </c>
      <c r="N57" s="9">
        <f t="shared" si="81"/>
        <v>0</v>
      </c>
      <c r="O57" s="9">
        <f t="shared" si="81"/>
        <v>0</v>
      </c>
      <c r="P57" s="9">
        <f t="shared" si="81"/>
        <v>0</v>
      </c>
      <c r="Q57" s="9">
        <f t="shared" si="81"/>
        <v>0</v>
      </c>
      <c r="R57" s="9">
        <f t="shared" si="81"/>
        <v>0</v>
      </c>
      <c r="S57" s="9">
        <f t="shared" si="81"/>
        <v>1796</v>
      </c>
      <c r="T57" s="9">
        <f t="shared" si="81"/>
        <v>0</v>
      </c>
      <c r="U57" s="9">
        <f t="shared" si="82"/>
        <v>0</v>
      </c>
      <c r="V57" s="9">
        <f t="shared" si="82"/>
        <v>0</v>
      </c>
      <c r="W57" s="9">
        <f t="shared" si="82"/>
        <v>0</v>
      </c>
      <c r="X57" s="9">
        <f t="shared" si="82"/>
        <v>0</v>
      </c>
      <c r="Y57" s="9">
        <f t="shared" si="82"/>
        <v>1796</v>
      </c>
      <c r="Z57" s="9">
        <f t="shared" si="82"/>
        <v>0</v>
      </c>
      <c r="AA57" s="9">
        <f t="shared" si="82"/>
        <v>0</v>
      </c>
      <c r="AB57" s="9">
        <f t="shared" si="82"/>
        <v>0</v>
      </c>
      <c r="AC57" s="9">
        <f t="shared" si="82"/>
        <v>0</v>
      </c>
      <c r="AD57" s="9">
        <f t="shared" si="82"/>
        <v>0</v>
      </c>
      <c r="AE57" s="9">
        <f t="shared" si="82"/>
        <v>1796</v>
      </c>
      <c r="AF57" s="9">
        <f t="shared" si="82"/>
        <v>0</v>
      </c>
      <c r="AG57" s="9">
        <f t="shared" si="83"/>
        <v>0</v>
      </c>
      <c r="AH57" s="9">
        <f t="shared" si="83"/>
        <v>0</v>
      </c>
      <c r="AI57" s="9">
        <f t="shared" si="83"/>
        <v>0</v>
      </c>
      <c r="AJ57" s="9">
        <f t="shared" si="83"/>
        <v>0</v>
      </c>
      <c r="AK57" s="9">
        <f t="shared" si="83"/>
        <v>1796</v>
      </c>
      <c r="AL57" s="9">
        <f t="shared" si="83"/>
        <v>0</v>
      </c>
      <c r="AM57" s="9">
        <f t="shared" si="83"/>
        <v>0</v>
      </c>
      <c r="AN57" s="9">
        <f t="shared" si="83"/>
        <v>0</v>
      </c>
      <c r="AO57" s="9">
        <f t="shared" si="83"/>
        <v>0</v>
      </c>
      <c r="AP57" s="9">
        <f t="shared" si="83"/>
        <v>0</v>
      </c>
      <c r="AQ57" s="9">
        <f t="shared" si="83"/>
        <v>1796</v>
      </c>
      <c r="AR57" s="9">
        <f t="shared" si="83"/>
        <v>0</v>
      </c>
      <c r="AS57" s="9">
        <f t="shared" si="84"/>
        <v>0</v>
      </c>
      <c r="AT57" s="9">
        <f t="shared" si="84"/>
        <v>0</v>
      </c>
      <c r="AU57" s="9">
        <f t="shared" si="84"/>
        <v>0</v>
      </c>
      <c r="AV57" s="9">
        <f t="shared" si="84"/>
        <v>0</v>
      </c>
      <c r="AW57" s="9">
        <f t="shared" si="84"/>
        <v>1796</v>
      </c>
      <c r="AX57" s="9">
        <f t="shared" si="84"/>
        <v>0</v>
      </c>
      <c r="AY57" s="9">
        <f t="shared" si="84"/>
        <v>0</v>
      </c>
      <c r="AZ57" s="9">
        <f t="shared" si="84"/>
        <v>0</v>
      </c>
      <c r="BA57" s="9">
        <f t="shared" si="84"/>
        <v>0</v>
      </c>
      <c r="BB57" s="9">
        <f t="shared" si="84"/>
        <v>0</v>
      </c>
      <c r="BC57" s="9">
        <f t="shared" si="84"/>
        <v>1796</v>
      </c>
      <c r="BD57" s="9">
        <f t="shared" si="84"/>
        <v>0</v>
      </c>
      <c r="BE57" s="9">
        <f t="shared" si="85"/>
        <v>0</v>
      </c>
      <c r="BF57" s="9">
        <f t="shared" si="85"/>
        <v>0</v>
      </c>
      <c r="BG57" s="9">
        <f t="shared" si="85"/>
        <v>0</v>
      </c>
      <c r="BH57" s="9">
        <f t="shared" si="85"/>
        <v>0</v>
      </c>
      <c r="BI57" s="9">
        <f t="shared" si="85"/>
        <v>1796</v>
      </c>
      <c r="BJ57" s="9">
        <f t="shared" si="85"/>
        <v>0</v>
      </c>
      <c r="BK57" s="9">
        <f t="shared" si="85"/>
        <v>0</v>
      </c>
      <c r="BL57" s="9">
        <f t="shared" si="85"/>
        <v>0</v>
      </c>
      <c r="BM57" s="9">
        <f t="shared" si="85"/>
        <v>0</v>
      </c>
      <c r="BN57" s="9">
        <f t="shared" si="85"/>
        <v>0</v>
      </c>
      <c r="BO57" s="9">
        <f t="shared" si="85"/>
        <v>1796</v>
      </c>
      <c r="BP57" s="9">
        <f t="shared" si="85"/>
        <v>0</v>
      </c>
      <c r="BQ57" s="9">
        <f t="shared" si="86"/>
        <v>0</v>
      </c>
      <c r="BR57" s="9">
        <f t="shared" si="86"/>
        <v>0</v>
      </c>
      <c r="BS57" s="9">
        <f t="shared" si="86"/>
        <v>0</v>
      </c>
      <c r="BT57" s="9">
        <f t="shared" si="86"/>
        <v>0</v>
      </c>
      <c r="BU57" s="9">
        <f t="shared" si="86"/>
        <v>1796</v>
      </c>
      <c r="BV57" s="9">
        <f t="shared" si="86"/>
        <v>0</v>
      </c>
      <c r="BW57" s="9">
        <f t="shared" si="86"/>
        <v>0</v>
      </c>
      <c r="BX57" s="9">
        <f t="shared" si="86"/>
        <v>0</v>
      </c>
      <c r="BY57" s="9">
        <f t="shared" si="86"/>
        <v>0</v>
      </c>
      <c r="BZ57" s="9">
        <f t="shared" si="86"/>
        <v>0</v>
      </c>
      <c r="CA57" s="9">
        <f t="shared" si="86"/>
        <v>1796</v>
      </c>
      <c r="CB57" s="9">
        <f t="shared" si="86"/>
        <v>0</v>
      </c>
      <c r="CC57" s="9">
        <f t="shared" si="87"/>
        <v>0</v>
      </c>
      <c r="CD57" s="9">
        <f t="shared" si="87"/>
        <v>0</v>
      </c>
      <c r="CE57" s="9">
        <f t="shared" si="87"/>
        <v>0</v>
      </c>
      <c r="CF57" s="9">
        <f t="shared" si="87"/>
        <v>0</v>
      </c>
      <c r="CG57" s="9">
        <f t="shared" si="87"/>
        <v>1796</v>
      </c>
      <c r="CH57" s="9">
        <f t="shared" si="87"/>
        <v>0</v>
      </c>
      <c r="CI57" s="9">
        <f t="shared" si="87"/>
        <v>0</v>
      </c>
      <c r="CJ57" s="9">
        <f t="shared" si="87"/>
        <v>0</v>
      </c>
      <c r="CK57" s="9">
        <f t="shared" si="87"/>
        <v>0</v>
      </c>
      <c r="CL57" s="9">
        <f t="shared" si="87"/>
        <v>0</v>
      </c>
      <c r="CM57" s="9">
        <f t="shared" si="87"/>
        <v>1796</v>
      </c>
      <c r="CN57" s="9">
        <f t="shared" si="87"/>
        <v>0</v>
      </c>
    </row>
    <row r="58" spans="1:92" ht="20.100000000000001" customHeight="1">
      <c r="A58" s="19" t="s">
        <v>45</v>
      </c>
      <c r="B58" s="22" t="s">
        <v>51</v>
      </c>
      <c r="C58" s="22" t="s">
        <v>41</v>
      </c>
      <c r="D58" s="22" t="s">
        <v>13</v>
      </c>
      <c r="E58" s="22" t="s">
        <v>68</v>
      </c>
      <c r="F58" s="22"/>
      <c r="G58" s="9">
        <f t="shared" si="81"/>
        <v>1796</v>
      </c>
      <c r="H58" s="9">
        <f t="shared" si="81"/>
        <v>0</v>
      </c>
      <c r="I58" s="9">
        <f t="shared" si="81"/>
        <v>0</v>
      </c>
      <c r="J58" s="9">
        <f t="shared" si="81"/>
        <v>0</v>
      </c>
      <c r="K58" s="9">
        <f t="shared" si="81"/>
        <v>0</v>
      </c>
      <c r="L58" s="9">
        <f t="shared" si="81"/>
        <v>0</v>
      </c>
      <c r="M58" s="9">
        <f t="shared" si="81"/>
        <v>1796</v>
      </c>
      <c r="N58" s="9">
        <f t="shared" si="81"/>
        <v>0</v>
      </c>
      <c r="O58" s="9">
        <f t="shared" si="81"/>
        <v>0</v>
      </c>
      <c r="P58" s="9">
        <f t="shared" si="81"/>
        <v>0</v>
      </c>
      <c r="Q58" s="9">
        <f t="shared" si="81"/>
        <v>0</v>
      </c>
      <c r="R58" s="9">
        <f t="shared" si="81"/>
        <v>0</v>
      </c>
      <c r="S58" s="9">
        <f t="shared" si="81"/>
        <v>1796</v>
      </c>
      <c r="T58" s="9">
        <f t="shared" si="81"/>
        <v>0</v>
      </c>
      <c r="U58" s="9">
        <f t="shared" si="82"/>
        <v>0</v>
      </c>
      <c r="V58" s="9">
        <f t="shared" si="82"/>
        <v>0</v>
      </c>
      <c r="W58" s="9">
        <f t="shared" si="82"/>
        <v>0</v>
      </c>
      <c r="X58" s="9">
        <f t="shared" si="82"/>
        <v>0</v>
      </c>
      <c r="Y58" s="9">
        <f t="shared" si="82"/>
        <v>1796</v>
      </c>
      <c r="Z58" s="9">
        <f t="shared" si="82"/>
        <v>0</v>
      </c>
      <c r="AA58" s="9">
        <f t="shared" si="82"/>
        <v>0</v>
      </c>
      <c r="AB58" s="9">
        <f t="shared" si="82"/>
        <v>0</v>
      </c>
      <c r="AC58" s="9">
        <f t="shared" si="82"/>
        <v>0</v>
      </c>
      <c r="AD58" s="9">
        <f t="shared" si="82"/>
        <v>0</v>
      </c>
      <c r="AE58" s="9">
        <f t="shared" si="82"/>
        <v>1796</v>
      </c>
      <c r="AF58" s="9">
        <f t="shared" si="82"/>
        <v>0</v>
      </c>
      <c r="AG58" s="9">
        <f t="shared" si="83"/>
        <v>0</v>
      </c>
      <c r="AH58" s="9">
        <f t="shared" si="83"/>
        <v>0</v>
      </c>
      <c r="AI58" s="9">
        <f t="shared" si="83"/>
        <v>0</v>
      </c>
      <c r="AJ58" s="9">
        <f t="shared" si="83"/>
        <v>0</v>
      </c>
      <c r="AK58" s="9">
        <f t="shared" si="83"/>
        <v>1796</v>
      </c>
      <c r="AL58" s="9">
        <f t="shared" si="83"/>
        <v>0</v>
      </c>
      <c r="AM58" s="9">
        <f t="shared" si="83"/>
        <v>0</v>
      </c>
      <c r="AN58" s="9">
        <f t="shared" si="83"/>
        <v>0</v>
      </c>
      <c r="AO58" s="9">
        <f t="shared" si="83"/>
        <v>0</v>
      </c>
      <c r="AP58" s="9">
        <f t="shared" si="83"/>
        <v>0</v>
      </c>
      <c r="AQ58" s="9">
        <f t="shared" si="83"/>
        <v>1796</v>
      </c>
      <c r="AR58" s="9">
        <f t="shared" si="83"/>
        <v>0</v>
      </c>
      <c r="AS58" s="9">
        <f t="shared" si="84"/>
        <v>0</v>
      </c>
      <c r="AT58" s="9">
        <f t="shared" si="84"/>
        <v>0</v>
      </c>
      <c r="AU58" s="9">
        <f t="shared" si="84"/>
        <v>0</v>
      </c>
      <c r="AV58" s="9">
        <f t="shared" si="84"/>
        <v>0</v>
      </c>
      <c r="AW58" s="9">
        <f t="shared" si="84"/>
        <v>1796</v>
      </c>
      <c r="AX58" s="9">
        <f t="shared" si="84"/>
        <v>0</v>
      </c>
      <c r="AY58" s="9">
        <f t="shared" si="84"/>
        <v>0</v>
      </c>
      <c r="AZ58" s="9">
        <f t="shared" si="84"/>
        <v>0</v>
      </c>
      <c r="BA58" s="9">
        <f t="shared" si="84"/>
        <v>0</v>
      </c>
      <c r="BB58" s="9">
        <f t="shared" si="84"/>
        <v>0</v>
      </c>
      <c r="BC58" s="9">
        <f t="shared" si="84"/>
        <v>1796</v>
      </c>
      <c r="BD58" s="9">
        <f t="shared" si="84"/>
        <v>0</v>
      </c>
      <c r="BE58" s="9">
        <f t="shared" si="85"/>
        <v>0</v>
      </c>
      <c r="BF58" s="9">
        <f t="shared" si="85"/>
        <v>0</v>
      </c>
      <c r="BG58" s="9">
        <f t="shared" si="85"/>
        <v>0</v>
      </c>
      <c r="BH58" s="9">
        <f t="shared" si="85"/>
        <v>0</v>
      </c>
      <c r="BI58" s="9">
        <f t="shared" si="85"/>
        <v>1796</v>
      </c>
      <c r="BJ58" s="9">
        <f t="shared" si="85"/>
        <v>0</v>
      </c>
      <c r="BK58" s="9">
        <f t="shared" si="85"/>
        <v>0</v>
      </c>
      <c r="BL58" s="9">
        <f t="shared" si="85"/>
        <v>0</v>
      </c>
      <c r="BM58" s="9">
        <f t="shared" si="85"/>
        <v>0</v>
      </c>
      <c r="BN58" s="9">
        <f t="shared" si="85"/>
        <v>0</v>
      </c>
      <c r="BO58" s="9">
        <f t="shared" si="85"/>
        <v>1796</v>
      </c>
      <c r="BP58" s="9">
        <f t="shared" si="85"/>
        <v>0</v>
      </c>
      <c r="BQ58" s="9">
        <f t="shared" si="86"/>
        <v>0</v>
      </c>
      <c r="BR58" s="9">
        <f t="shared" si="86"/>
        <v>0</v>
      </c>
      <c r="BS58" s="9">
        <f t="shared" si="86"/>
        <v>0</v>
      </c>
      <c r="BT58" s="9">
        <f t="shared" si="86"/>
        <v>0</v>
      </c>
      <c r="BU58" s="9">
        <f t="shared" si="86"/>
        <v>1796</v>
      </c>
      <c r="BV58" s="9">
        <f t="shared" si="86"/>
        <v>0</v>
      </c>
      <c r="BW58" s="9">
        <f t="shared" si="86"/>
        <v>0</v>
      </c>
      <c r="BX58" s="9">
        <f t="shared" si="86"/>
        <v>0</v>
      </c>
      <c r="BY58" s="9">
        <f t="shared" si="86"/>
        <v>0</v>
      </c>
      <c r="BZ58" s="9">
        <f t="shared" si="86"/>
        <v>0</v>
      </c>
      <c r="CA58" s="9">
        <f t="shared" si="86"/>
        <v>1796</v>
      </c>
      <c r="CB58" s="9">
        <f t="shared" si="86"/>
        <v>0</v>
      </c>
      <c r="CC58" s="9">
        <f t="shared" si="87"/>
        <v>0</v>
      </c>
      <c r="CD58" s="9">
        <f t="shared" si="87"/>
        <v>0</v>
      </c>
      <c r="CE58" s="9">
        <f t="shared" si="87"/>
        <v>0</v>
      </c>
      <c r="CF58" s="9">
        <f t="shared" si="87"/>
        <v>0</v>
      </c>
      <c r="CG58" s="9">
        <f t="shared" si="87"/>
        <v>1796</v>
      </c>
      <c r="CH58" s="9">
        <f t="shared" si="87"/>
        <v>0</v>
      </c>
      <c r="CI58" s="9">
        <f t="shared" si="87"/>
        <v>0</v>
      </c>
      <c r="CJ58" s="9">
        <f t="shared" si="87"/>
        <v>0</v>
      </c>
      <c r="CK58" s="9">
        <f t="shared" si="87"/>
        <v>0</v>
      </c>
      <c r="CL58" s="9">
        <f t="shared" si="87"/>
        <v>0</v>
      </c>
      <c r="CM58" s="9">
        <f t="shared" si="87"/>
        <v>1796</v>
      </c>
      <c r="CN58" s="9">
        <f t="shared" si="87"/>
        <v>0</v>
      </c>
    </row>
    <row r="59" spans="1:92" ht="20.100000000000001" customHeight="1">
      <c r="A59" s="19" t="s">
        <v>31</v>
      </c>
      <c r="B59" s="22" t="s">
        <v>51</v>
      </c>
      <c r="C59" s="22" t="s">
        <v>41</v>
      </c>
      <c r="D59" s="22" t="s">
        <v>13</v>
      </c>
      <c r="E59" s="22" t="s">
        <v>68</v>
      </c>
      <c r="F59" s="22" t="s">
        <v>32</v>
      </c>
      <c r="G59" s="9">
        <f t="shared" si="81"/>
        <v>1796</v>
      </c>
      <c r="H59" s="9">
        <f t="shared" si="81"/>
        <v>0</v>
      </c>
      <c r="I59" s="9">
        <f t="shared" si="81"/>
        <v>0</v>
      </c>
      <c r="J59" s="9">
        <f t="shared" si="81"/>
        <v>0</v>
      </c>
      <c r="K59" s="9">
        <f t="shared" si="81"/>
        <v>0</v>
      </c>
      <c r="L59" s="9">
        <f t="shared" si="81"/>
        <v>0</v>
      </c>
      <c r="M59" s="9">
        <f t="shared" si="81"/>
        <v>1796</v>
      </c>
      <c r="N59" s="9">
        <f t="shared" si="81"/>
        <v>0</v>
      </c>
      <c r="O59" s="9">
        <f t="shared" si="81"/>
        <v>0</v>
      </c>
      <c r="P59" s="9">
        <f t="shared" si="81"/>
        <v>0</v>
      </c>
      <c r="Q59" s="9">
        <f t="shared" si="81"/>
        <v>0</v>
      </c>
      <c r="R59" s="9">
        <f t="shared" si="81"/>
        <v>0</v>
      </c>
      <c r="S59" s="9">
        <f t="shared" si="81"/>
        <v>1796</v>
      </c>
      <c r="T59" s="9">
        <f t="shared" si="81"/>
        <v>0</v>
      </c>
      <c r="U59" s="9">
        <f t="shared" si="82"/>
        <v>0</v>
      </c>
      <c r="V59" s="9">
        <f t="shared" si="82"/>
        <v>0</v>
      </c>
      <c r="W59" s="9">
        <f t="shared" si="82"/>
        <v>0</v>
      </c>
      <c r="X59" s="9">
        <f t="shared" si="82"/>
        <v>0</v>
      </c>
      <c r="Y59" s="9">
        <f t="shared" si="82"/>
        <v>1796</v>
      </c>
      <c r="Z59" s="9">
        <f t="shared" si="82"/>
        <v>0</v>
      </c>
      <c r="AA59" s="9">
        <f t="shared" si="82"/>
        <v>0</v>
      </c>
      <c r="AB59" s="9">
        <f t="shared" si="82"/>
        <v>0</v>
      </c>
      <c r="AC59" s="9">
        <f t="shared" si="82"/>
        <v>0</v>
      </c>
      <c r="AD59" s="9">
        <f t="shared" si="82"/>
        <v>0</v>
      </c>
      <c r="AE59" s="9">
        <f t="shared" si="82"/>
        <v>1796</v>
      </c>
      <c r="AF59" s="9">
        <f t="shared" si="82"/>
        <v>0</v>
      </c>
      <c r="AG59" s="9">
        <f t="shared" si="83"/>
        <v>0</v>
      </c>
      <c r="AH59" s="9">
        <f t="shared" si="83"/>
        <v>0</v>
      </c>
      <c r="AI59" s="9">
        <f t="shared" si="83"/>
        <v>0</v>
      </c>
      <c r="AJ59" s="9">
        <f t="shared" si="83"/>
        <v>0</v>
      </c>
      <c r="AK59" s="9">
        <f t="shared" si="83"/>
        <v>1796</v>
      </c>
      <c r="AL59" s="9">
        <f t="shared" si="83"/>
        <v>0</v>
      </c>
      <c r="AM59" s="9">
        <f t="shared" si="83"/>
        <v>0</v>
      </c>
      <c r="AN59" s="9">
        <f t="shared" si="83"/>
        <v>0</v>
      </c>
      <c r="AO59" s="9">
        <f t="shared" si="83"/>
        <v>0</v>
      </c>
      <c r="AP59" s="9">
        <f t="shared" si="83"/>
        <v>0</v>
      </c>
      <c r="AQ59" s="9">
        <f t="shared" si="83"/>
        <v>1796</v>
      </c>
      <c r="AR59" s="9">
        <f t="shared" si="83"/>
        <v>0</v>
      </c>
      <c r="AS59" s="9">
        <f t="shared" si="84"/>
        <v>0</v>
      </c>
      <c r="AT59" s="9">
        <f t="shared" si="84"/>
        <v>0</v>
      </c>
      <c r="AU59" s="9">
        <f t="shared" si="84"/>
        <v>0</v>
      </c>
      <c r="AV59" s="9">
        <f t="shared" si="84"/>
        <v>0</v>
      </c>
      <c r="AW59" s="9">
        <f t="shared" si="84"/>
        <v>1796</v>
      </c>
      <c r="AX59" s="9">
        <f t="shared" si="84"/>
        <v>0</v>
      </c>
      <c r="AY59" s="9">
        <f t="shared" si="84"/>
        <v>0</v>
      </c>
      <c r="AZ59" s="9">
        <f t="shared" si="84"/>
        <v>0</v>
      </c>
      <c r="BA59" s="9">
        <f t="shared" si="84"/>
        <v>0</v>
      </c>
      <c r="BB59" s="9">
        <f t="shared" si="84"/>
        <v>0</v>
      </c>
      <c r="BC59" s="9">
        <f t="shared" si="84"/>
        <v>1796</v>
      </c>
      <c r="BD59" s="9">
        <f t="shared" si="84"/>
        <v>0</v>
      </c>
      <c r="BE59" s="9">
        <f t="shared" si="85"/>
        <v>0</v>
      </c>
      <c r="BF59" s="9">
        <f t="shared" si="85"/>
        <v>0</v>
      </c>
      <c r="BG59" s="9">
        <f t="shared" si="85"/>
        <v>0</v>
      </c>
      <c r="BH59" s="9">
        <f t="shared" si="85"/>
        <v>0</v>
      </c>
      <c r="BI59" s="9">
        <f t="shared" si="85"/>
        <v>1796</v>
      </c>
      <c r="BJ59" s="9">
        <f t="shared" si="85"/>
        <v>0</v>
      </c>
      <c r="BK59" s="9">
        <f t="shared" si="85"/>
        <v>0</v>
      </c>
      <c r="BL59" s="9">
        <f t="shared" si="85"/>
        <v>0</v>
      </c>
      <c r="BM59" s="9">
        <f t="shared" si="85"/>
        <v>0</v>
      </c>
      <c r="BN59" s="9">
        <f t="shared" si="85"/>
        <v>0</v>
      </c>
      <c r="BO59" s="9">
        <f t="shared" si="85"/>
        <v>1796</v>
      </c>
      <c r="BP59" s="9">
        <f t="shared" si="85"/>
        <v>0</v>
      </c>
      <c r="BQ59" s="9">
        <f t="shared" si="86"/>
        <v>0</v>
      </c>
      <c r="BR59" s="9">
        <f t="shared" si="86"/>
        <v>0</v>
      </c>
      <c r="BS59" s="9">
        <f t="shared" si="86"/>
        <v>0</v>
      </c>
      <c r="BT59" s="9">
        <f t="shared" si="86"/>
        <v>0</v>
      </c>
      <c r="BU59" s="9">
        <f t="shared" si="86"/>
        <v>1796</v>
      </c>
      <c r="BV59" s="9">
        <f t="shared" si="86"/>
        <v>0</v>
      </c>
      <c r="BW59" s="9">
        <f t="shared" si="86"/>
        <v>0</v>
      </c>
      <c r="BX59" s="9">
        <f t="shared" si="86"/>
        <v>0</v>
      </c>
      <c r="BY59" s="9">
        <f t="shared" si="86"/>
        <v>0</v>
      </c>
      <c r="BZ59" s="9">
        <f t="shared" si="86"/>
        <v>0</v>
      </c>
      <c r="CA59" s="9">
        <f t="shared" si="86"/>
        <v>1796</v>
      </c>
      <c r="CB59" s="9">
        <f t="shared" si="86"/>
        <v>0</v>
      </c>
      <c r="CC59" s="9">
        <f t="shared" si="87"/>
        <v>0</v>
      </c>
      <c r="CD59" s="9">
        <f t="shared" si="87"/>
        <v>0</v>
      </c>
      <c r="CE59" s="9">
        <f t="shared" si="87"/>
        <v>0</v>
      </c>
      <c r="CF59" s="9">
        <f t="shared" si="87"/>
        <v>0</v>
      </c>
      <c r="CG59" s="9">
        <f t="shared" si="87"/>
        <v>1796</v>
      </c>
      <c r="CH59" s="9">
        <f t="shared" si="87"/>
        <v>0</v>
      </c>
      <c r="CI59" s="9">
        <f t="shared" si="87"/>
        <v>0</v>
      </c>
      <c r="CJ59" s="9">
        <f t="shared" si="87"/>
        <v>0</v>
      </c>
      <c r="CK59" s="9">
        <f t="shared" si="87"/>
        <v>0</v>
      </c>
      <c r="CL59" s="9">
        <f t="shared" si="87"/>
        <v>0</v>
      </c>
      <c r="CM59" s="9">
        <f t="shared" si="87"/>
        <v>1796</v>
      </c>
      <c r="CN59" s="9">
        <f t="shared" si="87"/>
        <v>0</v>
      </c>
    </row>
    <row r="60" spans="1:92" ht="49.5">
      <c r="A60" s="13" t="s">
        <v>107</v>
      </c>
      <c r="B60" s="14" t="s">
        <v>51</v>
      </c>
      <c r="C60" s="14" t="s">
        <v>41</v>
      </c>
      <c r="D60" s="14" t="s">
        <v>13</v>
      </c>
      <c r="E60" s="14" t="s">
        <v>68</v>
      </c>
      <c r="F60" s="14" t="s">
        <v>49</v>
      </c>
      <c r="G60" s="6">
        <v>1796</v>
      </c>
      <c r="H60" s="6"/>
      <c r="I60" s="6"/>
      <c r="J60" s="6"/>
      <c r="K60" s="6"/>
      <c r="L60" s="6"/>
      <c r="M60" s="6">
        <f>G60+I60+J60+K60+L60</f>
        <v>1796</v>
      </c>
      <c r="N60" s="6">
        <f>H60+L60</f>
        <v>0</v>
      </c>
      <c r="O60" s="6"/>
      <c r="P60" s="6"/>
      <c r="Q60" s="6"/>
      <c r="R60" s="6"/>
      <c r="S60" s="6">
        <f>M60+O60+P60+Q60+R60</f>
        <v>1796</v>
      </c>
      <c r="T60" s="6">
        <f>N60+R60</f>
        <v>0</v>
      </c>
      <c r="U60" s="6"/>
      <c r="V60" s="6"/>
      <c r="W60" s="6"/>
      <c r="X60" s="6"/>
      <c r="Y60" s="6">
        <f>S60+U60+V60+W60+X60</f>
        <v>1796</v>
      </c>
      <c r="Z60" s="6">
        <f>T60+X60</f>
        <v>0</v>
      </c>
      <c r="AA60" s="6"/>
      <c r="AB60" s="6"/>
      <c r="AC60" s="6"/>
      <c r="AD60" s="6"/>
      <c r="AE60" s="6">
        <f>Y60+AA60+AB60+AC60+AD60</f>
        <v>1796</v>
      </c>
      <c r="AF60" s="6">
        <f>Z60+AD60</f>
        <v>0</v>
      </c>
      <c r="AG60" s="6"/>
      <c r="AH60" s="6"/>
      <c r="AI60" s="6"/>
      <c r="AJ60" s="6"/>
      <c r="AK60" s="6">
        <f>AE60+AG60+AH60+AI60+AJ60</f>
        <v>1796</v>
      </c>
      <c r="AL60" s="6">
        <f>AF60+AJ60</f>
        <v>0</v>
      </c>
      <c r="AM60" s="6"/>
      <c r="AN60" s="6"/>
      <c r="AO60" s="6"/>
      <c r="AP60" s="6"/>
      <c r="AQ60" s="6">
        <f>AK60+AM60+AN60+AO60+AP60</f>
        <v>1796</v>
      </c>
      <c r="AR60" s="6">
        <f>AL60+AP60</f>
        <v>0</v>
      </c>
      <c r="AS60" s="6"/>
      <c r="AT60" s="6"/>
      <c r="AU60" s="6"/>
      <c r="AV60" s="6"/>
      <c r="AW60" s="6">
        <f>AQ60+AS60+AT60+AU60+AV60</f>
        <v>1796</v>
      </c>
      <c r="AX60" s="6">
        <f>AR60+AV60</f>
        <v>0</v>
      </c>
      <c r="AY60" s="6"/>
      <c r="AZ60" s="6"/>
      <c r="BA60" s="6"/>
      <c r="BB60" s="6"/>
      <c r="BC60" s="6">
        <f>AW60+AY60+AZ60+BA60+BB60</f>
        <v>1796</v>
      </c>
      <c r="BD60" s="6">
        <f>AX60+BB60</f>
        <v>0</v>
      </c>
      <c r="BE60" s="6"/>
      <c r="BF60" s="6"/>
      <c r="BG60" s="6"/>
      <c r="BH60" s="6"/>
      <c r="BI60" s="6">
        <f>BC60+BE60+BF60+BG60+BH60</f>
        <v>1796</v>
      </c>
      <c r="BJ60" s="6">
        <f>BD60+BH60</f>
        <v>0</v>
      </c>
      <c r="BK60" s="6"/>
      <c r="BL60" s="6"/>
      <c r="BM60" s="6"/>
      <c r="BN60" s="6"/>
      <c r="BO60" s="6">
        <f>BI60+BK60+BL60+BM60+BN60</f>
        <v>1796</v>
      </c>
      <c r="BP60" s="6">
        <f>BJ60+BN60</f>
        <v>0</v>
      </c>
      <c r="BQ60" s="6"/>
      <c r="BR60" s="6"/>
      <c r="BS60" s="6"/>
      <c r="BT60" s="6"/>
      <c r="BU60" s="6">
        <f>BO60+BQ60+BR60+BS60+BT60</f>
        <v>1796</v>
      </c>
      <c r="BV60" s="6">
        <f>BP60+BT60</f>
        <v>0</v>
      </c>
      <c r="BW60" s="6"/>
      <c r="BX60" s="6"/>
      <c r="BY60" s="6"/>
      <c r="BZ60" s="6"/>
      <c r="CA60" s="6">
        <f>BU60+BW60+BX60+BY60+BZ60</f>
        <v>1796</v>
      </c>
      <c r="CB60" s="6">
        <f>BV60+BZ60</f>
        <v>0</v>
      </c>
      <c r="CC60" s="6"/>
      <c r="CD60" s="6"/>
      <c r="CE60" s="6"/>
      <c r="CF60" s="6"/>
      <c r="CG60" s="6">
        <f>CA60+CC60+CD60+CE60+CF60</f>
        <v>1796</v>
      </c>
      <c r="CH60" s="6">
        <f>CB60+CF60</f>
        <v>0</v>
      </c>
      <c r="CI60" s="6"/>
      <c r="CJ60" s="6"/>
      <c r="CK60" s="6"/>
      <c r="CL60" s="6"/>
      <c r="CM60" s="6">
        <f>CG60+CI60+CJ60+CK60+CL60</f>
        <v>1796</v>
      </c>
      <c r="CN60" s="6">
        <f>CH60+CL60</f>
        <v>0</v>
      </c>
    </row>
    <row r="61" spans="1:92" ht="49.5">
      <c r="A61" s="13" t="s">
        <v>56</v>
      </c>
      <c r="B61" s="14" t="s">
        <v>51</v>
      </c>
      <c r="C61" s="14" t="s">
        <v>41</v>
      </c>
      <c r="D61" s="14" t="s">
        <v>13</v>
      </c>
      <c r="E61" s="14" t="s">
        <v>69</v>
      </c>
      <c r="F61" s="14"/>
      <c r="G61" s="6">
        <f t="shared" ref="G61:V64" si="88">G62</f>
        <v>1643</v>
      </c>
      <c r="H61" s="6">
        <f t="shared" si="88"/>
        <v>0</v>
      </c>
      <c r="I61" s="6">
        <f t="shared" si="88"/>
        <v>0</v>
      </c>
      <c r="J61" s="6">
        <f t="shared" si="88"/>
        <v>0</v>
      </c>
      <c r="K61" s="6">
        <f t="shared" si="88"/>
        <v>0</v>
      </c>
      <c r="L61" s="6">
        <f t="shared" si="88"/>
        <v>0</v>
      </c>
      <c r="M61" s="6">
        <f t="shared" si="88"/>
        <v>1643</v>
      </c>
      <c r="N61" s="6">
        <f t="shared" si="88"/>
        <v>0</v>
      </c>
      <c r="O61" s="6">
        <f t="shared" si="88"/>
        <v>0</v>
      </c>
      <c r="P61" s="6">
        <f t="shared" si="88"/>
        <v>0</v>
      </c>
      <c r="Q61" s="6">
        <f t="shared" si="88"/>
        <v>0</v>
      </c>
      <c r="R61" s="6">
        <f t="shared" si="88"/>
        <v>0</v>
      </c>
      <c r="S61" s="6">
        <f t="shared" si="88"/>
        <v>1643</v>
      </c>
      <c r="T61" s="6">
        <f t="shared" si="88"/>
        <v>0</v>
      </c>
      <c r="U61" s="6">
        <f t="shared" si="88"/>
        <v>0</v>
      </c>
      <c r="V61" s="6">
        <f t="shared" si="88"/>
        <v>0</v>
      </c>
      <c r="W61" s="6">
        <f t="shared" ref="U61:AJ64" si="89">W62</f>
        <v>0</v>
      </c>
      <c r="X61" s="6">
        <f t="shared" si="89"/>
        <v>0</v>
      </c>
      <c r="Y61" s="6">
        <f t="shared" si="89"/>
        <v>1643</v>
      </c>
      <c r="Z61" s="6">
        <f t="shared" si="89"/>
        <v>0</v>
      </c>
      <c r="AA61" s="6">
        <f t="shared" si="89"/>
        <v>0</v>
      </c>
      <c r="AB61" s="6">
        <f t="shared" si="89"/>
        <v>0</v>
      </c>
      <c r="AC61" s="6">
        <f t="shared" si="89"/>
        <v>0</v>
      </c>
      <c r="AD61" s="6">
        <f t="shared" si="89"/>
        <v>0</v>
      </c>
      <c r="AE61" s="6">
        <f t="shared" si="89"/>
        <v>1643</v>
      </c>
      <c r="AF61" s="6">
        <f t="shared" si="89"/>
        <v>0</v>
      </c>
      <c r="AG61" s="6">
        <f t="shared" si="89"/>
        <v>0</v>
      </c>
      <c r="AH61" s="6">
        <f t="shared" si="89"/>
        <v>0</v>
      </c>
      <c r="AI61" s="6">
        <f t="shared" si="89"/>
        <v>0</v>
      </c>
      <c r="AJ61" s="6">
        <f t="shared" si="89"/>
        <v>0</v>
      </c>
      <c r="AK61" s="6">
        <f t="shared" ref="AG61:AV64" si="90">AK62</f>
        <v>1643</v>
      </c>
      <c r="AL61" s="6">
        <f t="shared" si="90"/>
        <v>0</v>
      </c>
      <c r="AM61" s="6">
        <f t="shared" si="90"/>
        <v>0</v>
      </c>
      <c r="AN61" s="6">
        <f t="shared" si="90"/>
        <v>0</v>
      </c>
      <c r="AO61" s="6">
        <f t="shared" si="90"/>
        <v>0</v>
      </c>
      <c r="AP61" s="6">
        <f t="shared" si="90"/>
        <v>0</v>
      </c>
      <c r="AQ61" s="6">
        <f t="shared" si="90"/>
        <v>1643</v>
      </c>
      <c r="AR61" s="6">
        <f t="shared" si="90"/>
        <v>0</v>
      </c>
      <c r="AS61" s="6">
        <f t="shared" si="90"/>
        <v>0</v>
      </c>
      <c r="AT61" s="6">
        <f t="shared" si="90"/>
        <v>0</v>
      </c>
      <c r="AU61" s="6">
        <f t="shared" si="90"/>
        <v>0</v>
      </c>
      <c r="AV61" s="6">
        <f t="shared" si="90"/>
        <v>0</v>
      </c>
      <c r="AW61" s="6">
        <f t="shared" ref="AS61:BH64" si="91">AW62</f>
        <v>1643</v>
      </c>
      <c r="AX61" s="6">
        <f t="shared" si="91"/>
        <v>0</v>
      </c>
      <c r="AY61" s="6">
        <f t="shared" si="91"/>
        <v>1124</v>
      </c>
      <c r="AZ61" s="6">
        <f t="shared" si="91"/>
        <v>4438</v>
      </c>
      <c r="BA61" s="6">
        <f t="shared" si="91"/>
        <v>0</v>
      </c>
      <c r="BB61" s="6">
        <f t="shared" si="91"/>
        <v>0</v>
      </c>
      <c r="BC61" s="6">
        <f t="shared" si="91"/>
        <v>7205</v>
      </c>
      <c r="BD61" s="6">
        <f t="shared" si="91"/>
        <v>0</v>
      </c>
      <c r="BE61" s="6">
        <f t="shared" si="91"/>
        <v>0</v>
      </c>
      <c r="BF61" s="6">
        <f t="shared" si="91"/>
        <v>0</v>
      </c>
      <c r="BG61" s="6">
        <f t="shared" si="91"/>
        <v>0</v>
      </c>
      <c r="BH61" s="6">
        <f t="shared" si="91"/>
        <v>0</v>
      </c>
      <c r="BI61" s="6">
        <f t="shared" ref="BE61:BT64" si="92">BI62</f>
        <v>7205</v>
      </c>
      <c r="BJ61" s="6">
        <f t="shared" si="92"/>
        <v>0</v>
      </c>
      <c r="BK61" s="6">
        <f t="shared" si="92"/>
        <v>0</v>
      </c>
      <c r="BL61" s="6">
        <f t="shared" si="92"/>
        <v>0</v>
      </c>
      <c r="BM61" s="6">
        <f t="shared" si="92"/>
        <v>0</v>
      </c>
      <c r="BN61" s="6">
        <f t="shared" si="92"/>
        <v>0</v>
      </c>
      <c r="BO61" s="6">
        <f t="shared" si="92"/>
        <v>7205</v>
      </c>
      <c r="BP61" s="6">
        <f t="shared" si="92"/>
        <v>0</v>
      </c>
      <c r="BQ61" s="6">
        <f t="shared" si="92"/>
        <v>0</v>
      </c>
      <c r="BR61" s="6">
        <f t="shared" si="92"/>
        <v>0</v>
      </c>
      <c r="BS61" s="6">
        <f t="shared" si="92"/>
        <v>0</v>
      </c>
      <c r="BT61" s="6">
        <f t="shared" si="92"/>
        <v>0</v>
      </c>
      <c r="BU61" s="6">
        <f t="shared" ref="BQ61:CF64" si="93">BU62</f>
        <v>7205</v>
      </c>
      <c r="BV61" s="6">
        <f t="shared" si="93"/>
        <v>0</v>
      </c>
      <c r="BW61" s="6">
        <f t="shared" si="93"/>
        <v>0</v>
      </c>
      <c r="BX61" s="6">
        <f t="shared" si="93"/>
        <v>0</v>
      </c>
      <c r="BY61" s="6">
        <f t="shared" si="93"/>
        <v>0</v>
      </c>
      <c r="BZ61" s="6">
        <f t="shared" si="93"/>
        <v>0</v>
      </c>
      <c r="CA61" s="6">
        <f t="shared" si="93"/>
        <v>7205</v>
      </c>
      <c r="CB61" s="6">
        <f t="shared" si="93"/>
        <v>0</v>
      </c>
      <c r="CC61" s="6">
        <f t="shared" si="93"/>
        <v>0</v>
      </c>
      <c r="CD61" s="6">
        <f t="shared" si="93"/>
        <v>0</v>
      </c>
      <c r="CE61" s="6">
        <f t="shared" si="93"/>
        <v>0</v>
      </c>
      <c r="CF61" s="6">
        <f t="shared" si="93"/>
        <v>0</v>
      </c>
      <c r="CG61" s="6">
        <f t="shared" ref="CC61:CN64" si="94">CG62</f>
        <v>7205</v>
      </c>
      <c r="CH61" s="6">
        <f t="shared" si="94"/>
        <v>0</v>
      </c>
      <c r="CI61" s="6">
        <f t="shared" si="94"/>
        <v>0</v>
      </c>
      <c r="CJ61" s="6">
        <f t="shared" si="94"/>
        <v>0</v>
      </c>
      <c r="CK61" s="6">
        <f t="shared" si="94"/>
        <v>0</v>
      </c>
      <c r="CL61" s="6">
        <f t="shared" si="94"/>
        <v>0</v>
      </c>
      <c r="CM61" s="6">
        <f t="shared" si="94"/>
        <v>7205</v>
      </c>
      <c r="CN61" s="6">
        <f t="shared" si="94"/>
        <v>0</v>
      </c>
    </row>
    <row r="62" spans="1:92" ht="20.100000000000001" customHeight="1">
      <c r="A62" s="19" t="s">
        <v>11</v>
      </c>
      <c r="B62" s="22" t="s">
        <v>51</v>
      </c>
      <c r="C62" s="22" t="s">
        <v>41</v>
      </c>
      <c r="D62" s="22" t="s">
        <v>13</v>
      </c>
      <c r="E62" s="22" t="s">
        <v>70</v>
      </c>
      <c r="F62" s="22"/>
      <c r="G62" s="9">
        <f t="shared" si="88"/>
        <v>1643</v>
      </c>
      <c r="H62" s="9">
        <f t="shared" si="88"/>
        <v>0</v>
      </c>
      <c r="I62" s="9">
        <f t="shared" si="88"/>
        <v>0</v>
      </c>
      <c r="J62" s="9">
        <f t="shared" si="88"/>
        <v>0</v>
      </c>
      <c r="K62" s="9">
        <f t="shared" si="88"/>
        <v>0</v>
      </c>
      <c r="L62" s="9">
        <f t="shared" si="88"/>
        <v>0</v>
      </c>
      <c r="M62" s="9">
        <f t="shared" si="88"/>
        <v>1643</v>
      </c>
      <c r="N62" s="9">
        <f t="shared" si="88"/>
        <v>0</v>
      </c>
      <c r="O62" s="9">
        <f t="shared" si="88"/>
        <v>0</v>
      </c>
      <c r="P62" s="9">
        <f t="shared" si="88"/>
        <v>0</v>
      </c>
      <c r="Q62" s="9">
        <f t="shared" si="88"/>
        <v>0</v>
      </c>
      <c r="R62" s="9">
        <f t="shared" si="88"/>
        <v>0</v>
      </c>
      <c r="S62" s="9">
        <f t="shared" si="88"/>
        <v>1643</v>
      </c>
      <c r="T62" s="9">
        <f t="shared" si="88"/>
        <v>0</v>
      </c>
      <c r="U62" s="9">
        <f t="shared" si="89"/>
        <v>0</v>
      </c>
      <c r="V62" s="9">
        <f t="shared" si="89"/>
        <v>0</v>
      </c>
      <c r="W62" s="9">
        <f t="shared" si="89"/>
        <v>0</v>
      </c>
      <c r="X62" s="9">
        <f t="shared" si="89"/>
        <v>0</v>
      </c>
      <c r="Y62" s="9">
        <f t="shared" si="89"/>
        <v>1643</v>
      </c>
      <c r="Z62" s="9">
        <f t="shared" si="89"/>
        <v>0</v>
      </c>
      <c r="AA62" s="9">
        <f t="shared" si="89"/>
        <v>0</v>
      </c>
      <c r="AB62" s="9">
        <f t="shared" si="89"/>
        <v>0</v>
      </c>
      <c r="AC62" s="9">
        <f t="shared" si="89"/>
        <v>0</v>
      </c>
      <c r="AD62" s="9">
        <f t="shared" si="89"/>
        <v>0</v>
      </c>
      <c r="AE62" s="9">
        <f t="shared" si="89"/>
        <v>1643</v>
      </c>
      <c r="AF62" s="9">
        <f t="shared" si="89"/>
        <v>0</v>
      </c>
      <c r="AG62" s="9">
        <f t="shared" si="90"/>
        <v>0</v>
      </c>
      <c r="AH62" s="9">
        <f t="shared" si="90"/>
        <v>0</v>
      </c>
      <c r="AI62" s="9">
        <f t="shared" si="90"/>
        <v>0</v>
      </c>
      <c r="AJ62" s="9">
        <f t="shared" si="90"/>
        <v>0</v>
      </c>
      <c r="AK62" s="9">
        <f t="shared" si="90"/>
        <v>1643</v>
      </c>
      <c r="AL62" s="9">
        <f t="shared" si="90"/>
        <v>0</v>
      </c>
      <c r="AM62" s="9">
        <f t="shared" si="90"/>
        <v>0</v>
      </c>
      <c r="AN62" s="9">
        <f t="shared" si="90"/>
        <v>0</v>
      </c>
      <c r="AO62" s="9">
        <f t="shared" si="90"/>
        <v>0</v>
      </c>
      <c r="AP62" s="9">
        <f t="shared" si="90"/>
        <v>0</v>
      </c>
      <c r="AQ62" s="9">
        <f t="shared" si="90"/>
        <v>1643</v>
      </c>
      <c r="AR62" s="9">
        <f t="shared" si="90"/>
        <v>0</v>
      </c>
      <c r="AS62" s="9">
        <f t="shared" si="91"/>
        <v>0</v>
      </c>
      <c r="AT62" s="9">
        <f t="shared" si="91"/>
        <v>0</v>
      </c>
      <c r="AU62" s="9">
        <f t="shared" si="91"/>
        <v>0</v>
      </c>
      <c r="AV62" s="9">
        <f t="shared" si="91"/>
        <v>0</v>
      </c>
      <c r="AW62" s="9">
        <f t="shared" si="91"/>
        <v>1643</v>
      </c>
      <c r="AX62" s="9">
        <f t="shared" si="91"/>
        <v>0</v>
      </c>
      <c r="AY62" s="9">
        <f t="shared" si="91"/>
        <v>1124</v>
      </c>
      <c r="AZ62" s="9">
        <f t="shared" si="91"/>
        <v>4438</v>
      </c>
      <c r="BA62" s="9">
        <f t="shared" si="91"/>
        <v>0</v>
      </c>
      <c r="BB62" s="9">
        <f t="shared" si="91"/>
        <v>0</v>
      </c>
      <c r="BC62" s="9">
        <f t="shared" si="91"/>
        <v>7205</v>
      </c>
      <c r="BD62" s="9">
        <f t="shared" si="91"/>
        <v>0</v>
      </c>
      <c r="BE62" s="9">
        <f t="shared" si="92"/>
        <v>0</v>
      </c>
      <c r="BF62" s="9">
        <f t="shared" si="92"/>
        <v>0</v>
      </c>
      <c r="BG62" s="9">
        <f t="shared" si="92"/>
        <v>0</v>
      </c>
      <c r="BH62" s="9">
        <f t="shared" si="92"/>
        <v>0</v>
      </c>
      <c r="BI62" s="9">
        <f t="shared" si="92"/>
        <v>7205</v>
      </c>
      <c r="BJ62" s="9">
        <f t="shared" si="92"/>
        <v>0</v>
      </c>
      <c r="BK62" s="9">
        <f t="shared" si="92"/>
        <v>0</v>
      </c>
      <c r="BL62" s="9">
        <f t="shared" si="92"/>
        <v>0</v>
      </c>
      <c r="BM62" s="9">
        <f t="shared" si="92"/>
        <v>0</v>
      </c>
      <c r="BN62" s="9">
        <f t="shared" si="92"/>
        <v>0</v>
      </c>
      <c r="BO62" s="9">
        <f t="shared" si="92"/>
        <v>7205</v>
      </c>
      <c r="BP62" s="9">
        <f t="shared" si="92"/>
        <v>0</v>
      </c>
      <c r="BQ62" s="9">
        <f t="shared" si="93"/>
        <v>0</v>
      </c>
      <c r="BR62" s="9">
        <f t="shared" si="93"/>
        <v>0</v>
      </c>
      <c r="BS62" s="9">
        <f t="shared" si="93"/>
        <v>0</v>
      </c>
      <c r="BT62" s="9">
        <f t="shared" si="93"/>
        <v>0</v>
      </c>
      <c r="BU62" s="9">
        <f t="shared" si="93"/>
        <v>7205</v>
      </c>
      <c r="BV62" s="9">
        <f t="shared" si="93"/>
        <v>0</v>
      </c>
      <c r="BW62" s="9">
        <f t="shared" si="93"/>
        <v>0</v>
      </c>
      <c r="BX62" s="9">
        <f t="shared" si="93"/>
        <v>0</v>
      </c>
      <c r="BY62" s="9">
        <f t="shared" si="93"/>
        <v>0</v>
      </c>
      <c r="BZ62" s="9">
        <f t="shared" si="93"/>
        <v>0</v>
      </c>
      <c r="CA62" s="9">
        <f t="shared" si="93"/>
        <v>7205</v>
      </c>
      <c r="CB62" s="9">
        <f t="shared" si="93"/>
        <v>0</v>
      </c>
      <c r="CC62" s="9">
        <f t="shared" si="94"/>
        <v>0</v>
      </c>
      <c r="CD62" s="9">
        <f t="shared" si="94"/>
        <v>0</v>
      </c>
      <c r="CE62" s="9">
        <f t="shared" si="94"/>
        <v>0</v>
      </c>
      <c r="CF62" s="9">
        <f t="shared" si="94"/>
        <v>0</v>
      </c>
      <c r="CG62" s="9">
        <f t="shared" si="94"/>
        <v>7205</v>
      </c>
      <c r="CH62" s="9">
        <f t="shared" si="94"/>
        <v>0</v>
      </c>
      <c r="CI62" s="9">
        <f t="shared" si="94"/>
        <v>0</v>
      </c>
      <c r="CJ62" s="9">
        <f t="shared" si="94"/>
        <v>0</v>
      </c>
      <c r="CK62" s="9">
        <f t="shared" si="94"/>
        <v>0</v>
      </c>
      <c r="CL62" s="9">
        <f t="shared" si="94"/>
        <v>0</v>
      </c>
      <c r="CM62" s="9">
        <f t="shared" si="94"/>
        <v>7205</v>
      </c>
      <c r="CN62" s="9">
        <f t="shared" si="94"/>
        <v>0</v>
      </c>
    </row>
    <row r="63" spans="1:92" ht="20.100000000000001" customHeight="1">
      <c r="A63" s="19" t="s">
        <v>45</v>
      </c>
      <c r="B63" s="22" t="s">
        <v>51</v>
      </c>
      <c r="C63" s="22" t="s">
        <v>41</v>
      </c>
      <c r="D63" s="22" t="s">
        <v>13</v>
      </c>
      <c r="E63" s="22" t="s">
        <v>71</v>
      </c>
      <c r="F63" s="22"/>
      <c r="G63" s="9">
        <f t="shared" si="88"/>
        <v>1643</v>
      </c>
      <c r="H63" s="9">
        <f t="shared" si="88"/>
        <v>0</v>
      </c>
      <c r="I63" s="9">
        <f t="shared" si="88"/>
        <v>0</v>
      </c>
      <c r="J63" s="9">
        <f t="shared" si="88"/>
        <v>0</v>
      </c>
      <c r="K63" s="9">
        <f t="shared" si="88"/>
        <v>0</v>
      </c>
      <c r="L63" s="9">
        <f t="shared" si="88"/>
        <v>0</v>
      </c>
      <c r="M63" s="9">
        <f t="shared" si="88"/>
        <v>1643</v>
      </c>
      <c r="N63" s="9">
        <f t="shared" si="88"/>
        <v>0</v>
      </c>
      <c r="O63" s="9">
        <f t="shared" si="88"/>
        <v>0</v>
      </c>
      <c r="P63" s="9">
        <f t="shared" si="88"/>
        <v>0</v>
      </c>
      <c r="Q63" s="9">
        <f t="shared" si="88"/>
        <v>0</v>
      </c>
      <c r="R63" s="9">
        <f t="shared" si="88"/>
        <v>0</v>
      </c>
      <c r="S63" s="9">
        <f t="shared" si="88"/>
        <v>1643</v>
      </c>
      <c r="T63" s="9">
        <f t="shared" si="88"/>
        <v>0</v>
      </c>
      <c r="U63" s="9">
        <f t="shared" si="89"/>
        <v>0</v>
      </c>
      <c r="V63" s="9">
        <f t="shared" si="89"/>
        <v>0</v>
      </c>
      <c r="W63" s="9">
        <f t="shared" si="89"/>
        <v>0</v>
      </c>
      <c r="X63" s="9">
        <f t="shared" si="89"/>
        <v>0</v>
      </c>
      <c r="Y63" s="9">
        <f t="shared" si="89"/>
        <v>1643</v>
      </c>
      <c r="Z63" s="9">
        <f t="shared" si="89"/>
        <v>0</v>
      </c>
      <c r="AA63" s="9">
        <f t="shared" si="89"/>
        <v>0</v>
      </c>
      <c r="AB63" s="9">
        <f t="shared" si="89"/>
        <v>0</v>
      </c>
      <c r="AC63" s="9">
        <f t="shared" si="89"/>
        <v>0</v>
      </c>
      <c r="AD63" s="9">
        <f t="shared" si="89"/>
        <v>0</v>
      </c>
      <c r="AE63" s="9">
        <f t="shared" si="89"/>
        <v>1643</v>
      </c>
      <c r="AF63" s="9">
        <f t="shared" si="89"/>
        <v>0</v>
      </c>
      <c r="AG63" s="9">
        <f t="shared" si="90"/>
        <v>0</v>
      </c>
      <c r="AH63" s="9">
        <f t="shared" si="90"/>
        <v>0</v>
      </c>
      <c r="AI63" s="9">
        <f t="shared" si="90"/>
        <v>0</v>
      </c>
      <c r="AJ63" s="9">
        <f t="shared" si="90"/>
        <v>0</v>
      </c>
      <c r="AK63" s="9">
        <f t="shared" si="90"/>
        <v>1643</v>
      </c>
      <c r="AL63" s="9">
        <f t="shared" si="90"/>
        <v>0</v>
      </c>
      <c r="AM63" s="9">
        <f t="shared" si="90"/>
        <v>0</v>
      </c>
      <c r="AN63" s="9">
        <f t="shared" si="90"/>
        <v>0</v>
      </c>
      <c r="AO63" s="9">
        <f t="shared" si="90"/>
        <v>0</v>
      </c>
      <c r="AP63" s="9">
        <f t="shared" si="90"/>
        <v>0</v>
      </c>
      <c r="AQ63" s="9">
        <f t="shared" si="90"/>
        <v>1643</v>
      </c>
      <c r="AR63" s="9">
        <f t="shared" si="90"/>
        <v>0</v>
      </c>
      <c r="AS63" s="9">
        <f t="shared" si="91"/>
        <v>0</v>
      </c>
      <c r="AT63" s="9">
        <f t="shared" si="91"/>
        <v>0</v>
      </c>
      <c r="AU63" s="9">
        <f t="shared" si="91"/>
        <v>0</v>
      </c>
      <c r="AV63" s="9">
        <f t="shared" si="91"/>
        <v>0</v>
      </c>
      <c r="AW63" s="9">
        <f t="shared" si="91"/>
        <v>1643</v>
      </c>
      <c r="AX63" s="9">
        <f t="shared" si="91"/>
        <v>0</v>
      </c>
      <c r="AY63" s="9">
        <f t="shared" si="91"/>
        <v>1124</v>
      </c>
      <c r="AZ63" s="9">
        <f t="shared" si="91"/>
        <v>4438</v>
      </c>
      <c r="BA63" s="9">
        <f t="shared" si="91"/>
        <v>0</v>
      </c>
      <c r="BB63" s="9">
        <f t="shared" si="91"/>
        <v>0</v>
      </c>
      <c r="BC63" s="9">
        <f t="shared" si="91"/>
        <v>7205</v>
      </c>
      <c r="BD63" s="9">
        <f t="shared" si="91"/>
        <v>0</v>
      </c>
      <c r="BE63" s="9">
        <f t="shared" si="92"/>
        <v>0</v>
      </c>
      <c r="BF63" s="9">
        <f t="shared" si="92"/>
        <v>0</v>
      </c>
      <c r="BG63" s="9">
        <f t="shared" si="92"/>
        <v>0</v>
      </c>
      <c r="BH63" s="9">
        <f t="shared" si="92"/>
        <v>0</v>
      </c>
      <c r="BI63" s="9">
        <f t="shared" si="92"/>
        <v>7205</v>
      </c>
      <c r="BJ63" s="9">
        <f t="shared" si="92"/>
        <v>0</v>
      </c>
      <c r="BK63" s="9">
        <f t="shared" si="92"/>
        <v>0</v>
      </c>
      <c r="BL63" s="9">
        <f t="shared" si="92"/>
        <v>0</v>
      </c>
      <c r="BM63" s="9">
        <f t="shared" si="92"/>
        <v>0</v>
      </c>
      <c r="BN63" s="9">
        <f t="shared" si="92"/>
        <v>0</v>
      </c>
      <c r="BO63" s="9">
        <f t="shared" si="92"/>
        <v>7205</v>
      </c>
      <c r="BP63" s="9">
        <f t="shared" si="92"/>
        <v>0</v>
      </c>
      <c r="BQ63" s="9">
        <f t="shared" si="93"/>
        <v>0</v>
      </c>
      <c r="BR63" s="9">
        <f t="shared" si="93"/>
        <v>0</v>
      </c>
      <c r="BS63" s="9">
        <f t="shared" si="93"/>
        <v>0</v>
      </c>
      <c r="BT63" s="9">
        <f t="shared" si="93"/>
        <v>0</v>
      </c>
      <c r="BU63" s="9">
        <f t="shared" si="93"/>
        <v>7205</v>
      </c>
      <c r="BV63" s="9">
        <f t="shared" si="93"/>
        <v>0</v>
      </c>
      <c r="BW63" s="9">
        <f t="shared" si="93"/>
        <v>0</v>
      </c>
      <c r="BX63" s="9">
        <f t="shared" si="93"/>
        <v>0</v>
      </c>
      <c r="BY63" s="9">
        <f t="shared" si="93"/>
        <v>0</v>
      </c>
      <c r="BZ63" s="9">
        <f t="shared" si="93"/>
        <v>0</v>
      </c>
      <c r="CA63" s="9">
        <f t="shared" si="93"/>
        <v>7205</v>
      </c>
      <c r="CB63" s="9">
        <f t="shared" si="93"/>
        <v>0</v>
      </c>
      <c r="CC63" s="9">
        <f t="shared" si="94"/>
        <v>0</v>
      </c>
      <c r="CD63" s="9">
        <f t="shared" si="94"/>
        <v>0</v>
      </c>
      <c r="CE63" s="9">
        <f t="shared" si="94"/>
        <v>0</v>
      </c>
      <c r="CF63" s="9">
        <f t="shared" si="94"/>
        <v>0</v>
      </c>
      <c r="CG63" s="9">
        <f t="shared" si="94"/>
        <v>7205</v>
      </c>
      <c r="CH63" s="9">
        <f t="shared" si="94"/>
        <v>0</v>
      </c>
      <c r="CI63" s="9">
        <f t="shared" si="94"/>
        <v>0</v>
      </c>
      <c r="CJ63" s="9">
        <f t="shared" si="94"/>
        <v>0</v>
      </c>
      <c r="CK63" s="9">
        <f t="shared" si="94"/>
        <v>0</v>
      </c>
      <c r="CL63" s="9">
        <f t="shared" si="94"/>
        <v>0</v>
      </c>
      <c r="CM63" s="9">
        <f t="shared" si="94"/>
        <v>7205</v>
      </c>
      <c r="CN63" s="9">
        <f t="shared" si="94"/>
        <v>0</v>
      </c>
    </row>
    <row r="64" spans="1:92" ht="20.100000000000001" customHeight="1">
      <c r="A64" s="19" t="s">
        <v>31</v>
      </c>
      <c r="B64" s="22" t="s">
        <v>51</v>
      </c>
      <c r="C64" s="22" t="s">
        <v>41</v>
      </c>
      <c r="D64" s="22" t="s">
        <v>13</v>
      </c>
      <c r="E64" s="22" t="s">
        <v>71</v>
      </c>
      <c r="F64" s="22" t="s">
        <v>32</v>
      </c>
      <c r="G64" s="9">
        <f t="shared" si="88"/>
        <v>1643</v>
      </c>
      <c r="H64" s="9">
        <f t="shared" si="88"/>
        <v>0</v>
      </c>
      <c r="I64" s="9">
        <f t="shared" si="88"/>
        <v>0</v>
      </c>
      <c r="J64" s="9">
        <f t="shared" si="88"/>
        <v>0</v>
      </c>
      <c r="K64" s="9">
        <f t="shared" si="88"/>
        <v>0</v>
      </c>
      <c r="L64" s="9">
        <f t="shared" si="88"/>
        <v>0</v>
      </c>
      <c r="M64" s="9">
        <f t="shared" si="88"/>
        <v>1643</v>
      </c>
      <c r="N64" s="9">
        <f t="shared" si="88"/>
        <v>0</v>
      </c>
      <c r="O64" s="9">
        <f t="shared" si="88"/>
        <v>0</v>
      </c>
      <c r="P64" s="9">
        <f t="shared" si="88"/>
        <v>0</v>
      </c>
      <c r="Q64" s="9">
        <f t="shared" si="88"/>
        <v>0</v>
      </c>
      <c r="R64" s="9">
        <f t="shared" si="88"/>
        <v>0</v>
      </c>
      <c r="S64" s="9">
        <f t="shared" si="88"/>
        <v>1643</v>
      </c>
      <c r="T64" s="9">
        <f t="shared" si="88"/>
        <v>0</v>
      </c>
      <c r="U64" s="9">
        <f t="shared" si="89"/>
        <v>0</v>
      </c>
      <c r="V64" s="9">
        <f t="shared" si="89"/>
        <v>0</v>
      </c>
      <c r="W64" s="9">
        <f t="shared" si="89"/>
        <v>0</v>
      </c>
      <c r="X64" s="9">
        <f t="shared" si="89"/>
        <v>0</v>
      </c>
      <c r="Y64" s="9">
        <f t="shared" si="89"/>
        <v>1643</v>
      </c>
      <c r="Z64" s="9">
        <f t="shared" si="89"/>
        <v>0</v>
      </c>
      <c r="AA64" s="9">
        <f t="shared" si="89"/>
        <v>0</v>
      </c>
      <c r="AB64" s="9">
        <f t="shared" si="89"/>
        <v>0</v>
      </c>
      <c r="AC64" s="9">
        <f t="shared" si="89"/>
        <v>0</v>
      </c>
      <c r="AD64" s="9">
        <f t="shared" si="89"/>
        <v>0</v>
      </c>
      <c r="AE64" s="9">
        <f t="shared" si="89"/>
        <v>1643</v>
      </c>
      <c r="AF64" s="9">
        <f t="shared" si="89"/>
        <v>0</v>
      </c>
      <c r="AG64" s="9">
        <f t="shared" si="90"/>
        <v>0</v>
      </c>
      <c r="AH64" s="9">
        <f t="shared" si="90"/>
        <v>0</v>
      </c>
      <c r="AI64" s="9">
        <f t="shared" si="90"/>
        <v>0</v>
      </c>
      <c r="AJ64" s="9">
        <f t="shared" si="90"/>
        <v>0</v>
      </c>
      <c r="AK64" s="9">
        <f t="shared" si="90"/>
        <v>1643</v>
      </c>
      <c r="AL64" s="9">
        <f t="shared" si="90"/>
        <v>0</v>
      </c>
      <c r="AM64" s="9">
        <f t="shared" si="90"/>
        <v>0</v>
      </c>
      <c r="AN64" s="9">
        <f t="shared" si="90"/>
        <v>0</v>
      </c>
      <c r="AO64" s="9">
        <f t="shared" si="90"/>
        <v>0</v>
      </c>
      <c r="AP64" s="9">
        <f t="shared" si="90"/>
        <v>0</v>
      </c>
      <c r="AQ64" s="9">
        <f t="shared" si="90"/>
        <v>1643</v>
      </c>
      <c r="AR64" s="9">
        <f t="shared" si="90"/>
        <v>0</v>
      </c>
      <c r="AS64" s="9">
        <f t="shared" si="91"/>
        <v>0</v>
      </c>
      <c r="AT64" s="9">
        <f t="shared" si="91"/>
        <v>0</v>
      </c>
      <c r="AU64" s="9">
        <f t="shared" si="91"/>
        <v>0</v>
      </c>
      <c r="AV64" s="9">
        <f t="shared" si="91"/>
        <v>0</v>
      </c>
      <c r="AW64" s="9">
        <f t="shared" si="91"/>
        <v>1643</v>
      </c>
      <c r="AX64" s="9">
        <f t="shared" si="91"/>
        <v>0</v>
      </c>
      <c r="AY64" s="9">
        <f t="shared" si="91"/>
        <v>1124</v>
      </c>
      <c r="AZ64" s="9">
        <f t="shared" si="91"/>
        <v>4438</v>
      </c>
      <c r="BA64" s="9">
        <f t="shared" si="91"/>
        <v>0</v>
      </c>
      <c r="BB64" s="9">
        <f t="shared" si="91"/>
        <v>0</v>
      </c>
      <c r="BC64" s="9">
        <f t="shared" si="91"/>
        <v>7205</v>
      </c>
      <c r="BD64" s="9">
        <f t="shared" si="91"/>
        <v>0</v>
      </c>
      <c r="BE64" s="9">
        <f t="shared" si="92"/>
        <v>0</v>
      </c>
      <c r="BF64" s="9">
        <f t="shared" si="92"/>
        <v>0</v>
      </c>
      <c r="BG64" s="9">
        <f t="shared" si="92"/>
        <v>0</v>
      </c>
      <c r="BH64" s="9">
        <f t="shared" si="92"/>
        <v>0</v>
      </c>
      <c r="BI64" s="9">
        <f t="shared" si="92"/>
        <v>7205</v>
      </c>
      <c r="BJ64" s="9">
        <f t="shared" si="92"/>
        <v>0</v>
      </c>
      <c r="BK64" s="9">
        <f t="shared" si="92"/>
        <v>0</v>
      </c>
      <c r="BL64" s="9">
        <f t="shared" si="92"/>
        <v>0</v>
      </c>
      <c r="BM64" s="9">
        <f t="shared" si="92"/>
        <v>0</v>
      </c>
      <c r="BN64" s="9">
        <f t="shared" si="92"/>
        <v>0</v>
      </c>
      <c r="BO64" s="9">
        <f t="shared" si="92"/>
        <v>7205</v>
      </c>
      <c r="BP64" s="9">
        <f t="shared" si="92"/>
        <v>0</v>
      </c>
      <c r="BQ64" s="9">
        <f t="shared" si="93"/>
        <v>0</v>
      </c>
      <c r="BR64" s="9">
        <f t="shared" si="93"/>
        <v>0</v>
      </c>
      <c r="BS64" s="9">
        <f t="shared" si="93"/>
        <v>0</v>
      </c>
      <c r="BT64" s="9">
        <f t="shared" si="93"/>
        <v>0</v>
      </c>
      <c r="BU64" s="9">
        <f t="shared" si="93"/>
        <v>7205</v>
      </c>
      <c r="BV64" s="9">
        <f t="shared" si="93"/>
        <v>0</v>
      </c>
      <c r="BW64" s="9">
        <f t="shared" si="93"/>
        <v>0</v>
      </c>
      <c r="BX64" s="9">
        <f t="shared" si="93"/>
        <v>0</v>
      </c>
      <c r="BY64" s="9">
        <f t="shared" si="93"/>
        <v>0</v>
      </c>
      <c r="BZ64" s="9">
        <f t="shared" si="93"/>
        <v>0</v>
      </c>
      <c r="CA64" s="9">
        <f t="shared" si="93"/>
        <v>7205</v>
      </c>
      <c r="CB64" s="9">
        <f t="shared" si="93"/>
        <v>0</v>
      </c>
      <c r="CC64" s="9">
        <f t="shared" si="94"/>
        <v>0</v>
      </c>
      <c r="CD64" s="9">
        <f t="shared" si="94"/>
        <v>0</v>
      </c>
      <c r="CE64" s="9">
        <f t="shared" si="94"/>
        <v>0</v>
      </c>
      <c r="CF64" s="9">
        <f t="shared" si="94"/>
        <v>0</v>
      </c>
      <c r="CG64" s="9">
        <f t="shared" si="94"/>
        <v>7205</v>
      </c>
      <c r="CH64" s="9">
        <f t="shared" si="94"/>
        <v>0</v>
      </c>
      <c r="CI64" s="9">
        <f t="shared" si="94"/>
        <v>0</v>
      </c>
      <c r="CJ64" s="9">
        <f t="shared" si="94"/>
        <v>0</v>
      </c>
      <c r="CK64" s="9">
        <f t="shared" si="94"/>
        <v>0</v>
      </c>
      <c r="CL64" s="9">
        <f t="shared" si="94"/>
        <v>0</v>
      </c>
      <c r="CM64" s="9">
        <f t="shared" si="94"/>
        <v>7205</v>
      </c>
      <c r="CN64" s="9">
        <f t="shared" si="94"/>
        <v>0</v>
      </c>
    </row>
    <row r="65" spans="1:92" ht="49.5">
      <c r="A65" s="13" t="s">
        <v>107</v>
      </c>
      <c r="B65" s="14" t="s">
        <v>51</v>
      </c>
      <c r="C65" s="14" t="s">
        <v>41</v>
      </c>
      <c r="D65" s="14" t="s">
        <v>13</v>
      </c>
      <c r="E65" s="14" t="s">
        <v>71</v>
      </c>
      <c r="F65" s="14" t="s">
        <v>49</v>
      </c>
      <c r="G65" s="6">
        <v>1643</v>
      </c>
      <c r="H65" s="6"/>
      <c r="I65" s="6"/>
      <c r="J65" s="6"/>
      <c r="K65" s="6"/>
      <c r="L65" s="6"/>
      <c r="M65" s="6">
        <f>G65+I65+J65+K65+L65</f>
        <v>1643</v>
      </c>
      <c r="N65" s="6">
        <f>H65+L65</f>
        <v>0</v>
      </c>
      <c r="O65" s="6"/>
      <c r="P65" s="6"/>
      <c r="Q65" s="6"/>
      <c r="R65" s="6"/>
      <c r="S65" s="6">
        <f>M65+O65+P65+Q65+R65</f>
        <v>1643</v>
      </c>
      <c r="T65" s="6">
        <f>N65+R65</f>
        <v>0</v>
      </c>
      <c r="U65" s="6"/>
      <c r="V65" s="6"/>
      <c r="W65" s="6"/>
      <c r="X65" s="6"/>
      <c r="Y65" s="6">
        <f>S65+U65+V65+W65+X65</f>
        <v>1643</v>
      </c>
      <c r="Z65" s="6">
        <f>T65+X65</f>
        <v>0</v>
      </c>
      <c r="AA65" s="6"/>
      <c r="AB65" s="6"/>
      <c r="AC65" s="6"/>
      <c r="AD65" s="6"/>
      <c r="AE65" s="6">
        <f>Y65+AA65+AB65+AC65+AD65</f>
        <v>1643</v>
      </c>
      <c r="AF65" s="6">
        <f>Z65+AD65</f>
        <v>0</v>
      </c>
      <c r="AG65" s="6"/>
      <c r="AH65" s="6"/>
      <c r="AI65" s="6"/>
      <c r="AJ65" s="6"/>
      <c r="AK65" s="6">
        <f>AE65+AG65+AH65+AI65+AJ65</f>
        <v>1643</v>
      </c>
      <c r="AL65" s="6">
        <f>AF65+AJ65</f>
        <v>0</v>
      </c>
      <c r="AM65" s="6"/>
      <c r="AN65" s="6"/>
      <c r="AO65" s="6"/>
      <c r="AP65" s="6"/>
      <c r="AQ65" s="6">
        <f>AK65+AM65+AN65+AO65+AP65</f>
        <v>1643</v>
      </c>
      <c r="AR65" s="6">
        <f>AL65+AP65</f>
        <v>0</v>
      </c>
      <c r="AS65" s="6"/>
      <c r="AT65" s="6"/>
      <c r="AU65" s="6"/>
      <c r="AV65" s="6"/>
      <c r="AW65" s="6">
        <f>AQ65+AS65+AT65+AU65+AV65</f>
        <v>1643</v>
      </c>
      <c r="AX65" s="6">
        <f>AR65+AV65</f>
        <v>0</v>
      </c>
      <c r="AY65" s="6">
        <v>1124</v>
      </c>
      <c r="AZ65" s="6">
        <v>4438</v>
      </c>
      <c r="BA65" s="6"/>
      <c r="BB65" s="6"/>
      <c r="BC65" s="6">
        <f>AW65+AY65+AZ65+BA65+BB65</f>
        <v>7205</v>
      </c>
      <c r="BD65" s="6">
        <f>AX65+BB65</f>
        <v>0</v>
      </c>
      <c r="BE65" s="6"/>
      <c r="BF65" s="6"/>
      <c r="BG65" s="6"/>
      <c r="BH65" s="6"/>
      <c r="BI65" s="6">
        <f>BC65+BE65+BF65+BG65+BH65</f>
        <v>7205</v>
      </c>
      <c r="BJ65" s="6">
        <f>BD65+BH65</f>
        <v>0</v>
      </c>
      <c r="BK65" s="6"/>
      <c r="BL65" s="6"/>
      <c r="BM65" s="6"/>
      <c r="BN65" s="6"/>
      <c r="BO65" s="6">
        <f>BI65+BK65+BL65+BM65+BN65</f>
        <v>7205</v>
      </c>
      <c r="BP65" s="6">
        <f>BJ65+BN65</f>
        <v>0</v>
      </c>
      <c r="BQ65" s="6"/>
      <c r="BR65" s="6"/>
      <c r="BS65" s="6"/>
      <c r="BT65" s="6"/>
      <c r="BU65" s="6">
        <f>BO65+BQ65+BR65+BS65+BT65</f>
        <v>7205</v>
      </c>
      <c r="BV65" s="6">
        <f>BP65+BT65</f>
        <v>0</v>
      </c>
      <c r="BW65" s="6"/>
      <c r="BX65" s="6"/>
      <c r="BY65" s="6"/>
      <c r="BZ65" s="6"/>
      <c r="CA65" s="6">
        <f>BU65+BW65+BX65+BY65+BZ65</f>
        <v>7205</v>
      </c>
      <c r="CB65" s="6">
        <f>BV65+BZ65</f>
        <v>0</v>
      </c>
      <c r="CC65" s="6"/>
      <c r="CD65" s="6"/>
      <c r="CE65" s="6"/>
      <c r="CF65" s="6"/>
      <c r="CG65" s="6">
        <f>CA65+CC65+CD65+CE65+CF65</f>
        <v>7205</v>
      </c>
      <c r="CH65" s="6">
        <f>CB65+CF65</f>
        <v>0</v>
      </c>
      <c r="CI65" s="6"/>
      <c r="CJ65" s="6"/>
      <c r="CK65" s="6"/>
      <c r="CL65" s="6"/>
      <c r="CM65" s="6">
        <f>CG65+CI65+CJ65+CK65+CL65</f>
        <v>7205</v>
      </c>
      <c r="CN65" s="6">
        <f>CH65+CL65</f>
        <v>0</v>
      </c>
    </row>
    <row r="66" spans="1:92" ht="49.5">
      <c r="A66" s="13" t="s">
        <v>113</v>
      </c>
      <c r="B66" s="14" t="s">
        <v>51</v>
      </c>
      <c r="C66" s="14" t="s">
        <v>41</v>
      </c>
      <c r="D66" s="14" t="s">
        <v>13</v>
      </c>
      <c r="E66" s="14" t="s">
        <v>89</v>
      </c>
      <c r="F66" s="14"/>
      <c r="G66" s="6">
        <f t="shared" ref="G66:V69" si="95">G67</f>
        <v>10817</v>
      </c>
      <c r="H66" s="6">
        <f t="shared" si="95"/>
        <v>0</v>
      </c>
      <c r="I66" s="6">
        <f t="shared" si="95"/>
        <v>0</v>
      </c>
      <c r="J66" s="6">
        <f t="shared" si="95"/>
        <v>0</v>
      </c>
      <c r="K66" s="6">
        <f t="shared" si="95"/>
        <v>0</v>
      </c>
      <c r="L66" s="6">
        <f t="shared" si="95"/>
        <v>0</v>
      </c>
      <c r="M66" s="6">
        <f t="shared" si="95"/>
        <v>10817</v>
      </c>
      <c r="N66" s="6">
        <f t="shared" si="95"/>
        <v>0</v>
      </c>
      <c r="O66" s="6">
        <f t="shared" si="95"/>
        <v>0</v>
      </c>
      <c r="P66" s="6">
        <f t="shared" si="95"/>
        <v>0</v>
      </c>
      <c r="Q66" s="6">
        <f t="shared" si="95"/>
        <v>0</v>
      </c>
      <c r="R66" s="6">
        <f t="shared" si="95"/>
        <v>0</v>
      </c>
      <c r="S66" s="6">
        <f t="shared" si="95"/>
        <v>10817</v>
      </c>
      <c r="T66" s="6">
        <f t="shared" si="95"/>
        <v>0</v>
      </c>
      <c r="U66" s="6">
        <f t="shared" si="95"/>
        <v>0</v>
      </c>
      <c r="V66" s="6">
        <f t="shared" si="95"/>
        <v>0</v>
      </c>
      <c r="W66" s="6">
        <f t="shared" ref="U66:AJ69" si="96">W67</f>
        <v>0</v>
      </c>
      <c r="X66" s="6">
        <f t="shared" si="96"/>
        <v>0</v>
      </c>
      <c r="Y66" s="6">
        <f t="shared" si="96"/>
        <v>10817</v>
      </c>
      <c r="Z66" s="6">
        <f t="shared" si="96"/>
        <v>0</v>
      </c>
      <c r="AA66" s="6">
        <f t="shared" si="96"/>
        <v>0</v>
      </c>
      <c r="AB66" s="6">
        <f t="shared" si="96"/>
        <v>0</v>
      </c>
      <c r="AC66" s="6">
        <f t="shared" si="96"/>
        <v>0</v>
      </c>
      <c r="AD66" s="6">
        <f t="shared" si="96"/>
        <v>0</v>
      </c>
      <c r="AE66" s="6">
        <f t="shared" si="96"/>
        <v>10817</v>
      </c>
      <c r="AF66" s="6">
        <f t="shared" si="96"/>
        <v>0</v>
      </c>
      <c r="AG66" s="6">
        <f t="shared" si="96"/>
        <v>0</v>
      </c>
      <c r="AH66" s="6">
        <f t="shared" si="96"/>
        <v>0</v>
      </c>
      <c r="AI66" s="6">
        <f t="shared" si="96"/>
        <v>0</v>
      </c>
      <c r="AJ66" s="6">
        <f t="shared" si="96"/>
        <v>0</v>
      </c>
      <c r="AK66" s="6">
        <f t="shared" ref="AG66:AV69" si="97">AK67</f>
        <v>10817</v>
      </c>
      <c r="AL66" s="6">
        <f t="shared" si="97"/>
        <v>0</v>
      </c>
      <c r="AM66" s="6">
        <f t="shared" si="97"/>
        <v>0</v>
      </c>
      <c r="AN66" s="6">
        <f t="shared" si="97"/>
        <v>0</v>
      </c>
      <c r="AO66" s="6">
        <f t="shared" si="97"/>
        <v>-103</v>
      </c>
      <c r="AP66" s="6">
        <f t="shared" si="97"/>
        <v>0</v>
      </c>
      <c r="AQ66" s="6">
        <f t="shared" si="97"/>
        <v>10714</v>
      </c>
      <c r="AR66" s="6">
        <f t="shared" si="97"/>
        <v>0</v>
      </c>
      <c r="AS66" s="6">
        <f t="shared" si="97"/>
        <v>0</v>
      </c>
      <c r="AT66" s="6">
        <f t="shared" si="97"/>
        <v>0</v>
      </c>
      <c r="AU66" s="6">
        <f t="shared" si="97"/>
        <v>0</v>
      </c>
      <c r="AV66" s="6">
        <f t="shared" si="97"/>
        <v>0</v>
      </c>
      <c r="AW66" s="6">
        <f t="shared" ref="AS66:BH69" si="98">AW67</f>
        <v>10714</v>
      </c>
      <c r="AX66" s="6">
        <f t="shared" si="98"/>
        <v>0</v>
      </c>
      <c r="AY66" s="6">
        <f t="shared" si="98"/>
        <v>-996</v>
      </c>
      <c r="AZ66" s="6">
        <f t="shared" si="98"/>
        <v>0</v>
      </c>
      <c r="BA66" s="6">
        <f t="shared" si="98"/>
        <v>-425</v>
      </c>
      <c r="BB66" s="6">
        <f t="shared" si="98"/>
        <v>0</v>
      </c>
      <c r="BC66" s="6">
        <f t="shared" si="98"/>
        <v>9293</v>
      </c>
      <c r="BD66" s="6">
        <f t="shared" si="98"/>
        <v>0</v>
      </c>
      <c r="BE66" s="6">
        <f t="shared" si="98"/>
        <v>0</v>
      </c>
      <c r="BF66" s="6">
        <f t="shared" si="98"/>
        <v>0</v>
      </c>
      <c r="BG66" s="6">
        <f t="shared" si="98"/>
        <v>0</v>
      </c>
      <c r="BH66" s="6">
        <f t="shared" si="98"/>
        <v>0</v>
      </c>
      <c r="BI66" s="6">
        <f t="shared" ref="BE66:BT69" si="99">BI67</f>
        <v>9293</v>
      </c>
      <c r="BJ66" s="6">
        <f t="shared" si="99"/>
        <v>0</v>
      </c>
      <c r="BK66" s="6">
        <f t="shared" si="99"/>
        <v>0</v>
      </c>
      <c r="BL66" s="6">
        <f t="shared" si="99"/>
        <v>0</v>
      </c>
      <c r="BM66" s="6">
        <f t="shared" si="99"/>
        <v>0</v>
      </c>
      <c r="BN66" s="6">
        <f t="shared" si="99"/>
        <v>0</v>
      </c>
      <c r="BO66" s="6">
        <f t="shared" si="99"/>
        <v>9293</v>
      </c>
      <c r="BP66" s="6">
        <f t="shared" si="99"/>
        <v>0</v>
      </c>
      <c r="BQ66" s="6">
        <f t="shared" si="99"/>
        <v>-207</v>
      </c>
      <c r="BR66" s="6">
        <f t="shared" si="99"/>
        <v>0</v>
      </c>
      <c r="BS66" s="6">
        <f t="shared" si="99"/>
        <v>0</v>
      </c>
      <c r="BT66" s="6">
        <f t="shared" si="99"/>
        <v>0</v>
      </c>
      <c r="BU66" s="6">
        <f t="shared" ref="BQ66:CF69" si="100">BU67</f>
        <v>9086</v>
      </c>
      <c r="BV66" s="6">
        <f t="shared" si="100"/>
        <v>0</v>
      </c>
      <c r="BW66" s="6">
        <f t="shared" si="100"/>
        <v>0</v>
      </c>
      <c r="BX66" s="6">
        <f t="shared" si="100"/>
        <v>0</v>
      </c>
      <c r="BY66" s="6">
        <f t="shared" si="100"/>
        <v>0</v>
      </c>
      <c r="BZ66" s="6">
        <f t="shared" si="100"/>
        <v>0</v>
      </c>
      <c r="CA66" s="6">
        <f t="shared" si="100"/>
        <v>9086</v>
      </c>
      <c r="CB66" s="6">
        <f t="shared" si="100"/>
        <v>0</v>
      </c>
      <c r="CC66" s="6">
        <f t="shared" si="100"/>
        <v>0</v>
      </c>
      <c r="CD66" s="6">
        <f t="shared" si="100"/>
        <v>0</v>
      </c>
      <c r="CE66" s="6">
        <f t="shared" si="100"/>
        <v>0</v>
      </c>
      <c r="CF66" s="6">
        <f t="shared" si="100"/>
        <v>0</v>
      </c>
      <c r="CG66" s="6">
        <f t="shared" ref="CC66:CN69" si="101">CG67</f>
        <v>9086</v>
      </c>
      <c r="CH66" s="6">
        <f t="shared" si="101"/>
        <v>0</v>
      </c>
      <c r="CI66" s="6">
        <f t="shared" si="101"/>
        <v>-113</v>
      </c>
      <c r="CJ66" s="6">
        <f t="shared" si="101"/>
        <v>0</v>
      </c>
      <c r="CK66" s="6">
        <f t="shared" si="101"/>
        <v>-112</v>
      </c>
      <c r="CL66" s="6">
        <f t="shared" si="101"/>
        <v>0</v>
      </c>
      <c r="CM66" s="6">
        <f t="shared" si="101"/>
        <v>8861</v>
      </c>
      <c r="CN66" s="6">
        <f t="shared" si="101"/>
        <v>0</v>
      </c>
    </row>
    <row r="67" spans="1:92" ht="20.100000000000001" customHeight="1">
      <c r="A67" s="19" t="s">
        <v>11</v>
      </c>
      <c r="B67" s="22" t="s">
        <v>51</v>
      </c>
      <c r="C67" s="22" t="s">
        <v>41</v>
      </c>
      <c r="D67" s="22" t="s">
        <v>13</v>
      </c>
      <c r="E67" s="22" t="s">
        <v>90</v>
      </c>
      <c r="F67" s="22"/>
      <c r="G67" s="9">
        <f t="shared" si="95"/>
        <v>10817</v>
      </c>
      <c r="H67" s="9">
        <f t="shared" si="95"/>
        <v>0</v>
      </c>
      <c r="I67" s="9">
        <f t="shared" si="95"/>
        <v>0</v>
      </c>
      <c r="J67" s="9">
        <f t="shared" si="95"/>
        <v>0</v>
      </c>
      <c r="K67" s="9">
        <f t="shared" si="95"/>
        <v>0</v>
      </c>
      <c r="L67" s="9">
        <f t="shared" si="95"/>
        <v>0</v>
      </c>
      <c r="M67" s="9">
        <f t="shared" si="95"/>
        <v>10817</v>
      </c>
      <c r="N67" s="9">
        <f t="shared" si="95"/>
        <v>0</v>
      </c>
      <c r="O67" s="9">
        <f t="shared" si="95"/>
        <v>0</v>
      </c>
      <c r="P67" s="9">
        <f t="shared" si="95"/>
        <v>0</v>
      </c>
      <c r="Q67" s="9">
        <f t="shared" si="95"/>
        <v>0</v>
      </c>
      <c r="R67" s="9">
        <f t="shared" si="95"/>
        <v>0</v>
      </c>
      <c r="S67" s="9">
        <f t="shared" si="95"/>
        <v>10817</v>
      </c>
      <c r="T67" s="9">
        <f t="shared" si="95"/>
        <v>0</v>
      </c>
      <c r="U67" s="9">
        <f t="shared" si="96"/>
        <v>0</v>
      </c>
      <c r="V67" s="9">
        <f t="shared" si="96"/>
        <v>0</v>
      </c>
      <c r="W67" s="9">
        <f t="shared" si="96"/>
        <v>0</v>
      </c>
      <c r="X67" s="9">
        <f t="shared" si="96"/>
        <v>0</v>
      </c>
      <c r="Y67" s="9">
        <f t="shared" si="96"/>
        <v>10817</v>
      </c>
      <c r="Z67" s="9">
        <f t="shared" si="96"/>
        <v>0</v>
      </c>
      <c r="AA67" s="9">
        <f t="shared" si="96"/>
        <v>0</v>
      </c>
      <c r="AB67" s="9">
        <f t="shared" si="96"/>
        <v>0</v>
      </c>
      <c r="AC67" s="9">
        <f t="shared" si="96"/>
        <v>0</v>
      </c>
      <c r="AD67" s="9">
        <f t="shared" si="96"/>
        <v>0</v>
      </c>
      <c r="AE67" s="9">
        <f t="shared" si="96"/>
        <v>10817</v>
      </c>
      <c r="AF67" s="9">
        <f t="shared" si="96"/>
        <v>0</v>
      </c>
      <c r="AG67" s="9">
        <f t="shared" si="97"/>
        <v>0</v>
      </c>
      <c r="AH67" s="9">
        <f t="shared" si="97"/>
        <v>0</v>
      </c>
      <c r="AI67" s="9">
        <f t="shared" si="97"/>
        <v>0</v>
      </c>
      <c r="AJ67" s="9">
        <f t="shared" si="97"/>
        <v>0</v>
      </c>
      <c r="AK67" s="9">
        <f t="shared" si="97"/>
        <v>10817</v>
      </c>
      <c r="AL67" s="9">
        <f t="shared" si="97"/>
        <v>0</v>
      </c>
      <c r="AM67" s="9">
        <f t="shared" si="97"/>
        <v>0</v>
      </c>
      <c r="AN67" s="9">
        <f t="shared" si="97"/>
        <v>0</v>
      </c>
      <c r="AO67" s="9">
        <f t="shared" si="97"/>
        <v>-103</v>
      </c>
      <c r="AP67" s="9">
        <f t="shared" si="97"/>
        <v>0</v>
      </c>
      <c r="AQ67" s="9">
        <f t="shared" si="97"/>
        <v>10714</v>
      </c>
      <c r="AR67" s="9">
        <f t="shared" si="97"/>
        <v>0</v>
      </c>
      <c r="AS67" s="9">
        <f t="shared" si="98"/>
        <v>0</v>
      </c>
      <c r="AT67" s="9">
        <f t="shared" si="98"/>
        <v>0</v>
      </c>
      <c r="AU67" s="9">
        <f t="shared" si="98"/>
        <v>0</v>
      </c>
      <c r="AV67" s="9">
        <f t="shared" si="98"/>
        <v>0</v>
      </c>
      <c r="AW67" s="9">
        <f t="shared" si="98"/>
        <v>10714</v>
      </c>
      <c r="AX67" s="9">
        <f t="shared" si="98"/>
        <v>0</v>
      </c>
      <c r="AY67" s="9">
        <f t="shared" si="98"/>
        <v>-996</v>
      </c>
      <c r="AZ67" s="9">
        <f t="shared" si="98"/>
        <v>0</v>
      </c>
      <c r="BA67" s="9">
        <f t="shared" si="98"/>
        <v>-425</v>
      </c>
      <c r="BB67" s="9">
        <f t="shared" si="98"/>
        <v>0</v>
      </c>
      <c r="BC67" s="9">
        <f t="shared" si="98"/>
        <v>9293</v>
      </c>
      <c r="BD67" s="9">
        <f t="shared" si="98"/>
        <v>0</v>
      </c>
      <c r="BE67" s="9">
        <f t="shared" si="99"/>
        <v>0</v>
      </c>
      <c r="BF67" s="9">
        <f t="shared" si="99"/>
        <v>0</v>
      </c>
      <c r="BG67" s="9">
        <f t="shared" si="99"/>
        <v>0</v>
      </c>
      <c r="BH67" s="9">
        <f t="shared" si="99"/>
        <v>0</v>
      </c>
      <c r="BI67" s="9">
        <f t="shared" si="99"/>
        <v>9293</v>
      </c>
      <c r="BJ67" s="9">
        <f t="shared" si="99"/>
        <v>0</v>
      </c>
      <c r="BK67" s="9">
        <f t="shared" si="99"/>
        <v>0</v>
      </c>
      <c r="BL67" s="9">
        <f t="shared" si="99"/>
        <v>0</v>
      </c>
      <c r="BM67" s="9">
        <f t="shared" si="99"/>
        <v>0</v>
      </c>
      <c r="BN67" s="9">
        <f t="shared" si="99"/>
        <v>0</v>
      </c>
      <c r="BO67" s="9">
        <f t="shared" si="99"/>
        <v>9293</v>
      </c>
      <c r="BP67" s="9">
        <f t="shared" si="99"/>
        <v>0</v>
      </c>
      <c r="BQ67" s="9">
        <f t="shared" si="100"/>
        <v>-207</v>
      </c>
      <c r="BR67" s="9">
        <f t="shared" si="100"/>
        <v>0</v>
      </c>
      <c r="BS67" s="9">
        <f t="shared" si="100"/>
        <v>0</v>
      </c>
      <c r="BT67" s="9">
        <f t="shared" si="100"/>
        <v>0</v>
      </c>
      <c r="BU67" s="9">
        <f t="shared" si="100"/>
        <v>9086</v>
      </c>
      <c r="BV67" s="9">
        <f t="shared" si="100"/>
        <v>0</v>
      </c>
      <c r="BW67" s="9">
        <f t="shared" si="100"/>
        <v>0</v>
      </c>
      <c r="BX67" s="9">
        <f t="shared" si="100"/>
        <v>0</v>
      </c>
      <c r="BY67" s="9">
        <f t="shared" si="100"/>
        <v>0</v>
      </c>
      <c r="BZ67" s="9">
        <f t="shared" si="100"/>
        <v>0</v>
      </c>
      <c r="CA67" s="9">
        <f t="shared" si="100"/>
        <v>9086</v>
      </c>
      <c r="CB67" s="9">
        <f t="shared" si="100"/>
        <v>0</v>
      </c>
      <c r="CC67" s="9">
        <f t="shared" si="101"/>
        <v>0</v>
      </c>
      <c r="CD67" s="9">
        <f t="shared" si="101"/>
        <v>0</v>
      </c>
      <c r="CE67" s="9">
        <f t="shared" si="101"/>
        <v>0</v>
      </c>
      <c r="CF67" s="9">
        <f t="shared" si="101"/>
        <v>0</v>
      </c>
      <c r="CG67" s="9">
        <f t="shared" si="101"/>
        <v>9086</v>
      </c>
      <c r="CH67" s="9">
        <f t="shared" si="101"/>
        <v>0</v>
      </c>
      <c r="CI67" s="9">
        <f t="shared" si="101"/>
        <v>-113</v>
      </c>
      <c r="CJ67" s="9">
        <f t="shared" si="101"/>
        <v>0</v>
      </c>
      <c r="CK67" s="9">
        <f t="shared" si="101"/>
        <v>-112</v>
      </c>
      <c r="CL67" s="9">
        <f t="shared" si="101"/>
        <v>0</v>
      </c>
      <c r="CM67" s="9">
        <f t="shared" si="101"/>
        <v>8861</v>
      </c>
      <c r="CN67" s="9">
        <f t="shared" si="101"/>
        <v>0</v>
      </c>
    </row>
    <row r="68" spans="1:92" ht="20.100000000000001" customHeight="1">
      <c r="A68" s="19" t="s">
        <v>45</v>
      </c>
      <c r="B68" s="22" t="s">
        <v>51</v>
      </c>
      <c r="C68" s="22" t="s">
        <v>41</v>
      </c>
      <c r="D68" s="22" t="s">
        <v>13</v>
      </c>
      <c r="E68" s="22" t="s">
        <v>91</v>
      </c>
      <c r="F68" s="22"/>
      <c r="G68" s="9">
        <f t="shared" si="95"/>
        <v>10817</v>
      </c>
      <c r="H68" s="9">
        <f t="shared" si="95"/>
        <v>0</v>
      </c>
      <c r="I68" s="9">
        <f t="shared" si="95"/>
        <v>0</v>
      </c>
      <c r="J68" s="9">
        <f t="shared" si="95"/>
        <v>0</v>
      </c>
      <c r="K68" s="9">
        <f t="shared" si="95"/>
        <v>0</v>
      </c>
      <c r="L68" s="9">
        <f t="shared" si="95"/>
        <v>0</v>
      </c>
      <c r="M68" s="9">
        <f t="shared" si="95"/>
        <v>10817</v>
      </c>
      <c r="N68" s="9">
        <f t="shared" si="95"/>
        <v>0</v>
      </c>
      <c r="O68" s="9">
        <f t="shared" si="95"/>
        <v>0</v>
      </c>
      <c r="P68" s="9">
        <f t="shared" si="95"/>
        <v>0</v>
      </c>
      <c r="Q68" s="9">
        <f t="shared" si="95"/>
        <v>0</v>
      </c>
      <c r="R68" s="9">
        <f t="shared" si="95"/>
        <v>0</v>
      </c>
      <c r="S68" s="9">
        <f t="shared" si="95"/>
        <v>10817</v>
      </c>
      <c r="T68" s="9">
        <f t="shared" si="95"/>
        <v>0</v>
      </c>
      <c r="U68" s="9">
        <f t="shared" si="96"/>
        <v>0</v>
      </c>
      <c r="V68" s="9">
        <f t="shared" si="96"/>
        <v>0</v>
      </c>
      <c r="W68" s="9">
        <f t="shared" si="96"/>
        <v>0</v>
      </c>
      <c r="X68" s="9">
        <f t="shared" si="96"/>
        <v>0</v>
      </c>
      <c r="Y68" s="9">
        <f t="shared" si="96"/>
        <v>10817</v>
      </c>
      <c r="Z68" s="9">
        <f t="shared" si="96"/>
        <v>0</v>
      </c>
      <c r="AA68" s="9">
        <f t="shared" si="96"/>
        <v>0</v>
      </c>
      <c r="AB68" s="9">
        <f t="shared" si="96"/>
        <v>0</v>
      </c>
      <c r="AC68" s="9">
        <f t="shared" si="96"/>
        <v>0</v>
      </c>
      <c r="AD68" s="9">
        <f t="shared" si="96"/>
        <v>0</v>
      </c>
      <c r="AE68" s="9">
        <f t="shared" si="96"/>
        <v>10817</v>
      </c>
      <c r="AF68" s="9">
        <f t="shared" si="96"/>
        <v>0</v>
      </c>
      <c r="AG68" s="9">
        <f t="shared" si="97"/>
        <v>0</v>
      </c>
      <c r="AH68" s="9">
        <f t="shared" si="97"/>
        <v>0</v>
      </c>
      <c r="AI68" s="9">
        <f t="shared" si="97"/>
        <v>0</v>
      </c>
      <c r="AJ68" s="9">
        <f t="shared" si="97"/>
        <v>0</v>
      </c>
      <c r="AK68" s="9">
        <f t="shared" si="97"/>
        <v>10817</v>
      </c>
      <c r="AL68" s="9">
        <f t="shared" si="97"/>
        <v>0</v>
      </c>
      <c r="AM68" s="9">
        <f t="shared" si="97"/>
        <v>0</v>
      </c>
      <c r="AN68" s="9">
        <f t="shared" si="97"/>
        <v>0</v>
      </c>
      <c r="AO68" s="9">
        <f t="shared" si="97"/>
        <v>-103</v>
      </c>
      <c r="AP68" s="9">
        <f t="shared" si="97"/>
        <v>0</v>
      </c>
      <c r="AQ68" s="9">
        <f t="shared" si="97"/>
        <v>10714</v>
      </c>
      <c r="AR68" s="9">
        <f t="shared" si="97"/>
        <v>0</v>
      </c>
      <c r="AS68" s="9">
        <f t="shared" si="98"/>
        <v>0</v>
      </c>
      <c r="AT68" s="9">
        <f t="shared" si="98"/>
        <v>0</v>
      </c>
      <c r="AU68" s="9">
        <f t="shared" si="98"/>
        <v>0</v>
      </c>
      <c r="AV68" s="9">
        <f t="shared" si="98"/>
        <v>0</v>
      </c>
      <c r="AW68" s="9">
        <f t="shared" si="98"/>
        <v>10714</v>
      </c>
      <c r="AX68" s="9">
        <f t="shared" si="98"/>
        <v>0</v>
      </c>
      <c r="AY68" s="9">
        <f t="shared" si="98"/>
        <v>-996</v>
      </c>
      <c r="AZ68" s="9">
        <f t="shared" si="98"/>
        <v>0</v>
      </c>
      <c r="BA68" s="9">
        <f t="shared" si="98"/>
        <v>-425</v>
      </c>
      <c r="BB68" s="9">
        <f t="shared" si="98"/>
        <v>0</v>
      </c>
      <c r="BC68" s="9">
        <f t="shared" si="98"/>
        <v>9293</v>
      </c>
      <c r="BD68" s="9">
        <f t="shared" si="98"/>
        <v>0</v>
      </c>
      <c r="BE68" s="9">
        <f t="shared" si="99"/>
        <v>0</v>
      </c>
      <c r="BF68" s="9">
        <f t="shared" si="99"/>
        <v>0</v>
      </c>
      <c r="BG68" s="9">
        <f t="shared" si="99"/>
        <v>0</v>
      </c>
      <c r="BH68" s="9">
        <f t="shared" si="99"/>
        <v>0</v>
      </c>
      <c r="BI68" s="9">
        <f t="shared" si="99"/>
        <v>9293</v>
      </c>
      <c r="BJ68" s="9">
        <f t="shared" si="99"/>
        <v>0</v>
      </c>
      <c r="BK68" s="9">
        <f t="shared" si="99"/>
        <v>0</v>
      </c>
      <c r="BL68" s="9">
        <f t="shared" si="99"/>
        <v>0</v>
      </c>
      <c r="BM68" s="9">
        <f t="shared" si="99"/>
        <v>0</v>
      </c>
      <c r="BN68" s="9">
        <f t="shared" si="99"/>
        <v>0</v>
      </c>
      <c r="BO68" s="9">
        <f t="shared" si="99"/>
        <v>9293</v>
      </c>
      <c r="BP68" s="9">
        <f t="shared" si="99"/>
        <v>0</v>
      </c>
      <c r="BQ68" s="9">
        <f t="shared" si="100"/>
        <v>-207</v>
      </c>
      <c r="BR68" s="9">
        <f t="shared" si="100"/>
        <v>0</v>
      </c>
      <c r="BS68" s="9">
        <f t="shared" si="100"/>
        <v>0</v>
      </c>
      <c r="BT68" s="9">
        <f t="shared" si="100"/>
        <v>0</v>
      </c>
      <c r="BU68" s="9">
        <f t="shared" si="100"/>
        <v>9086</v>
      </c>
      <c r="BV68" s="9">
        <f t="shared" si="100"/>
        <v>0</v>
      </c>
      <c r="BW68" s="9">
        <f t="shared" si="100"/>
        <v>0</v>
      </c>
      <c r="BX68" s="9">
        <f t="shared" si="100"/>
        <v>0</v>
      </c>
      <c r="BY68" s="9">
        <f t="shared" si="100"/>
        <v>0</v>
      </c>
      <c r="BZ68" s="9">
        <f t="shared" si="100"/>
        <v>0</v>
      </c>
      <c r="CA68" s="9">
        <f t="shared" si="100"/>
        <v>9086</v>
      </c>
      <c r="CB68" s="9">
        <f t="shared" si="100"/>
        <v>0</v>
      </c>
      <c r="CC68" s="9">
        <f t="shared" si="101"/>
        <v>0</v>
      </c>
      <c r="CD68" s="9">
        <f t="shared" si="101"/>
        <v>0</v>
      </c>
      <c r="CE68" s="9">
        <f t="shared" si="101"/>
        <v>0</v>
      </c>
      <c r="CF68" s="9">
        <f t="shared" si="101"/>
        <v>0</v>
      </c>
      <c r="CG68" s="9">
        <f t="shared" si="101"/>
        <v>9086</v>
      </c>
      <c r="CH68" s="9">
        <f t="shared" si="101"/>
        <v>0</v>
      </c>
      <c r="CI68" s="9">
        <f t="shared" si="101"/>
        <v>-113</v>
      </c>
      <c r="CJ68" s="9">
        <f t="shared" si="101"/>
        <v>0</v>
      </c>
      <c r="CK68" s="9">
        <f t="shared" si="101"/>
        <v>-112</v>
      </c>
      <c r="CL68" s="9">
        <f t="shared" si="101"/>
        <v>0</v>
      </c>
      <c r="CM68" s="9">
        <f t="shared" si="101"/>
        <v>8861</v>
      </c>
      <c r="CN68" s="9">
        <f t="shared" si="101"/>
        <v>0</v>
      </c>
    </row>
    <row r="69" spans="1:92" ht="33">
      <c r="A69" s="13" t="s">
        <v>48</v>
      </c>
      <c r="B69" s="14" t="s">
        <v>51</v>
      </c>
      <c r="C69" s="14" t="s">
        <v>41</v>
      </c>
      <c r="D69" s="14" t="s">
        <v>13</v>
      </c>
      <c r="E69" s="14" t="s">
        <v>91</v>
      </c>
      <c r="F69" s="14" t="s">
        <v>15</v>
      </c>
      <c r="G69" s="6">
        <f t="shared" si="95"/>
        <v>10817</v>
      </c>
      <c r="H69" s="6">
        <f t="shared" si="95"/>
        <v>0</v>
      </c>
      <c r="I69" s="6">
        <f t="shared" si="95"/>
        <v>0</v>
      </c>
      <c r="J69" s="6">
        <f t="shared" si="95"/>
        <v>0</v>
      </c>
      <c r="K69" s="6">
        <f t="shared" si="95"/>
        <v>0</v>
      </c>
      <c r="L69" s="6">
        <f t="shared" si="95"/>
        <v>0</v>
      </c>
      <c r="M69" s="6">
        <f t="shared" si="95"/>
        <v>10817</v>
      </c>
      <c r="N69" s="6">
        <f t="shared" si="95"/>
        <v>0</v>
      </c>
      <c r="O69" s="6">
        <f t="shared" si="95"/>
        <v>0</v>
      </c>
      <c r="P69" s="6">
        <f t="shared" si="95"/>
        <v>0</v>
      </c>
      <c r="Q69" s="6">
        <f t="shared" si="95"/>
        <v>0</v>
      </c>
      <c r="R69" s="6">
        <f t="shared" si="95"/>
        <v>0</v>
      </c>
      <c r="S69" s="6">
        <f t="shared" si="95"/>
        <v>10817</v>
      </c>
      <c r="T69" s="6">
        <f t="shared" si="95"/>
        <v>0</v>
      </c>
      <c r="U69" s="6">
        <f t="shared" si="96"/>
        <v>0</v>
      </c>
      <c r="V69" s="6">
        <f t="shared" si="96"/>
        <v>0</v>
      </c>
      <c r="W69" s="6">
        <f t="shared" si="96"/>
        <v>0</v>
      </c>
      <c r="X69" s="6">
        <f t="shared" si="96"/>
        <v>0</v>
      </c>
      <c r="Y69" s="6">
        <f t="shared" si="96"/>
        <v>10817</v>
      </c>
      <c r="Z69" s="6">
        <f t="shared" si="96"/>
        <v>0</v>
      </c>
      <c r="AA69" s="6">
        <f t="shared" si="96"/>
        <v>0</v>
      </c>
      <c r="AB69" s="6">
        <f t="shared" si="96"/>
        <v>0</v>
      </c>
      <c r="AC69" s="6">
        <f t="shared" si="96"/>
        <v>0</v>
      </c>
      <c r="AD69" s="6">
        <f t="shared" si="96"/>
        <v>0</v>
      </c>
      <c r="AE69" s="6">
        <f t="shared" si="96"/>
        <v>10817</v>
      </c>
      <c r="AF69" s="6">
        <f t="shared" si="96"/>
        <v>0</v>
      </c>
      <c r="AG69" s="6">
        <f t="shared" si="97"/>
        <v>0</v>
      </c>
      <c r="AH69" s="6">
        <f t="shared" si="97"/>
        <v>0</v>
      </c>
      <c r="AI69" s="6">
        <f t="shared" si="97"/>
        <v>0</v>
      </c>
      <c r="AJ69" s="6">
        <f t="shared" si="97"/>
        <v>0</v>
      </c>
      <c r="AK69" s="6">
        <f t="shared" si="97"/>
        <v>10817</v>
      </c>
      <c r="AL69" s="6">
        <f t="shared" si="97"/>
        <v>0</v>
      </c>
      <c r="AM69" s="6">
        <f t="shared" si="97"/>
        <v>0</v>
      </c>
      <c r="AN69" s="6">
        <f t="shared" si="97"/>
        <v>0</v>
      </c>
      <c r="AO69" s="6">
        <f t="shared" si="97"/>
        <v>-103</v>
      </c>
      <c r="AP69" s="6">
        <f t="shared" si="97"/>
        <v>0</v>
      </c>
      <c r="AQ69" s="6">
        <f t="shared" si="97"/>
        <v>10714</v>
      </c>
      <c r="AR69" s="6">
        <f t="shared" si="97"/>
        <v>0</v>
      </c>
      <c r="AS69" s="6">
        <f t="shared" si="98"/>
        <v>0</v>
      </c>
      <c r="AT69" s="6">
        <f t="shared" si="98"/>
        <v>0</v>
      </c>
      <c r="AU69" s="6">
        <f t="shared" si="98"/>
        <v>0</v>
      </c>
      <c r="AV69" s="6">
        <f t="shared" si="98"/>
        <v>0</v>
      </c>
      <c r="AW69" s="6">
        <f t="shared" si="98"/>
        <v>10714</v>
      </c>
      <c r="AX69" s="6">
        <f t="shared" si="98"/>
        <v>0</v>
      </c>
      <c r="AY69" s="6">
        <f t="shared" si="98"/>
        <v>-996</v>
      </c>
      <c r="AZ69" s="6">
        <f t="shared" si="98"/>
        <v>0</v>
      </c>
      <c r="BA69" s="6">
        <f t="shared" si="98"/>
        <v>-425</v>
      </c>
      <c r="BB69" s="6">
        <f t="shared" si="98"/>
        <v>0</v>
      </c>
      <c r="BC69" s="6">
        <f t="shared" si="98"/>
        <v>9293</v>
      </c>
      <c r="BD69" s="6">
        <f t="shared" si="98"/>
        <v>0</v>
      </c>
      <c r="BE69" s="6">
        <f t="shared" si="99"/>
        <v>0</v>
      </c>
      <c r="BF69" s="6">
        <f t="shared" si="99"/>
        <v>0</v>
      </c>
      <c r="BG69" s="6">
        <f t="shared" si="99"/>
        <v>0</v>
      </c>
      <c r="BH69" s="6">
        <f t="shared" si="99"/>
        <v>0</v>
      </c>
      <c r="BI69" s="6">
        <f t="shared" si="99"/>
        <v>9293</v>
      </c>
      <c r="BJ69" s="6">
        <f t="shared" si="99"/>
        <v>0</v>
      </c>
      <c r="BK69" s="6">
        <f t="shared" si="99"/>
        <v>0</v>
      </c>
      <c r="BL69" s="6">
        <f t="shared" si="99"/>
        <v>0</v>
      </c>
      <c r="BM69" s="6">
        <f t="shared" si="99"/>
        <v>0</v>
      </c>
      <c r="BN69" s="6">
        <f t="shared" si="99"/>
        <v>0</v>
      </c>
      <c r="BO69" s="6">
        <f t="shared" si="99"/>
        <v>9293</v>
      </c>
      <c r="BP69" s="6">
        <f t="shared" si="99"/>
        <v>0</v>
      </c>
      <c r="BQ69" s="6">
        <f t="shared" si="100"/>
        <v>-207</v>
      </c>
      <c r="BR69" s="6">
        <f t="shared" si="100"/>
        <v>0</v>
      </c>
      <c r="BS69" s="6">
        <f t="shared" si="100"/>
        <v>0</v>
      </c>
      <c r="BT69" s="6">
        <f t="shared" si="100"/>
        <v>0</v>
      </c>
      <c r="BU69" s="6">
        <f t="shared" si="100"/>
        <v>9086</v>
      </c>
      <c r="BV69" s="6">
        <f t="shared" si="100"/>
        <v>0</v>
      </c>
      <c r="BW69" s="6">
        <f t="shared" si="100"/>
        <v>0</v>
      </c>
      <c r="BX69" s="6">
        <f t="shared" si="100"/>
        <v>0</v>
      </c>
      <c r="BY69" s="6">
        <f t="shared" si="100"/>
        <v>0</v>
      </c>
      <c r="BZ69" s="6">
        <f t="shared" si="100"/>
        <v>0</v>
      </c>
      <c r="CA69" s="6">
        <f t="shared" si="100"/>
        <v>9086</v>
      </c>
      <c r="CB69" s="6">
        <f t="shared" si="100"/>
        <v>0</v>
      </c>
      <c r="CC69" s="6">
        <f t="shared" si="101"/>
        <v>0</v>
      </c>
      <c r="CD69" s="6">
        <f t="shared" si="101"/>
        <v>0</v>
      </c>
      <c r="CE69" s="6">
        <f t="shared" si="101"/>
        <v>0</v>
      </c>
      <c r="CF69" s="6">
        <f t="shared" si="101"/>
        <v>0</v>
      </c>
      <c r="CG69" s="6">
        <f t="shared" si="101"/>
        <v>9086</v>
      </c>
      <c r="CH69" s="6">
        <f t="shared" si="101"/>
        <v>0</v>
      </c>
      <c r="CI69" s="6">
        <f t="shared" si="101"/>
        <v>-113</v>
      </c>
      <c r="CJ69" s="6">
        <f t="shared" si="101"/>
        <v>0</v>
      </c>
      <c r="CK69" s="6">
        <f t="shared" si="101"/>
        <v>-112</v>
      </c>
      <c r="CL69" s="6">
        <f t="shared" si="101"/>
        <v>0</v>
      </c>
      <c r="CM69" s="6">
        <f t="shared" si="101"/>
        <v>8861</v>
      </c>
      <c r="CN69" s="6">
        <f t="shared" si="101"/>
        <v>0</v>
      </c>
    </row>
    <row r="70" spans="1:92" ht="33">
      <c r="A70" s="13" t="s">
        <v>19</v>
      </c>
      <c r="B70" s="14" t="s">
        <v>51</v>
      </c>
      <c r="C70" s="14" t="s">
        <v>41</v>
      </c>
      <c r="D70" s="14" t="s">
        <v>13</v>
      </c>
      <c r="E70" s="14" t="s">
        <v>91</v>
      </c>
      <c r="F70" s="14" t="s">
        <v>20</v>
      </c>
      <c r="G70" s="6">
        <f>4179+6638</f>
        <v>10817</v>
      </c>
      <c r="H70" s="6"/>
      <c r="I70" s="6"/>
      <c r="J70" s="6"/>
      <c r="K70" s="6"/>
      <c r="L70" s="6"/>
      <c r="M70" s="6">
        <f>G70+I70+J70+K70+L70</f>
        <v>10817</v>
      </c>
      <c r="N70" s="6">
        <f>H70+L70</f>
        <v>0</v>
      </c>
      <c r="O70" s="6"/>
      <c r="P70" s="6"/>
      <c r="Q70" s="6"/>
      <c r="R70" s="6"/>
      <c r="S70" s="6">
        <f>M70+O70+P70+Q70+R70</f>
        <v>10817</v>
      </c>
      <c r="T70" s="6">
        <f>N70+R70</f>
        <v>0</v>
      </c>
      <c r="U70" s="6"/>
      <c r="V70" s="6"/>
      <c r="W70" s="6"/>
      <c r="X70" s="6"/>
      <c r="Y70" s="6">
        <f>S70+U70+V70+W70+X70</f>
        <v>10817</v>
      </c>
      <c r="Z70" s="6">
        <f>T70+X70</f>
        <v>0</v>
      </c>
      <c r="AA70" s="6"/>
      <c r="AB70" s="6"/>
      <c r="AC70" s="6"/>
      <c r="AD70" s="6"/>
      <c r="AE70" s="6">
        <f>Y70+AA70+AB70+AC70+AD70</f>
        <v>10817</v>
      </c>
      <c r="AF70" s="6">
        <f>Z70+AD70</f>
        <v>0</v>
      </c>
      <c r="AG70" s="6"/>
      <c r="AH70" s="6"/>
      <c r="AI70" s="6"/>
      <c r="AJ70" s="6"/>
      <c r="AK70" s="6">
        <f>AE70+AG70+AH70+AI70+AJ70</f>
        <v>10817</v>
      </c>
      <c r="AL70" s="6">
        <f>AF70+AJ70</f>
        <v>0</v>
      </c>
      <c r="AM70" s="6"/>
      <c r="AN70" s="6"/>
      <c r="AO70" s="6">
        <v>-103</v>
      </c>
      <c r="AP70" s="6"/>
      <c r="AQ70" s="6">
        <f>AK70+AM70+AN70+AO70+AP70</f>
        <v>10714</v>
      </c>
      <c r="AR70" s="6">
        <f>AL70+AP70</f>
        <v>0</v>
      </c>
      <c r="AS70" s="6"/>
      <c r="AT70" s="6"/>
      <c r="AU70" s="6"/>
      <c r="AV70" s="6"/>
      <c r="AW70" s="6">
        <f>AQ70+AS70+AT70+AU70+AV70</f>
        <v>10714</v>
      </c>
      <c r="AX70" s="6">
        <f>AR70+AV70</f>
        <v>0</v>
      </c>
      <c r="AY70" s="6">
        <v>-996</v>
      </c>
      <c r="AZ70" s="6"/>
      <c r="BA70" s="6">
        <v>-425</v>
      </c>
      <c r="BB70" s="6"/>
      <c r="BC70" s="6">
        <f>AW70+AY70+AZ70+BA70+BB70</f>
        <v>9293</v>
      </c>
      <c r="BD70" s="6">
        <f>AX70+BB70</f>
        <v>0</v>
      </c>
      <c r="BE70" s="6"/>
      <c r="BF70" s="6"/>
      <c r="BG70" s="6"/>
      <c r="BH70" s="6"/>
      <c r="BI70" s="6">
        <f>BC70+BE70+BF70+BG70+BH70</f>
        <v>9293</v>
      </c>
      <c r="BJ70" s="6">
        <f>BD70+BH70</f>
        <v>0</v>
      </c>
      <c r="BK70" s="6"/>
      <c r="BL70" s="6"/>
      <c r="BM70" s="6"/>
      <c r="BN70" s="6"/>
      <c r="BO70" s="6">
        <f>BI70+BK70+BL70+BM70+BN70</f>
        <v>9293</v>
      </c>
      <c r="BP70" s="6">
        <f>BJ70+BN70</f>
        <v>0</v>
      </c>
      <c r="BQ70" s="6">
        <v>-207</v>
      </c>
      <c r="BR70" s="6"/>
      <c r="BS70" s="6"/>
      <c r="BT70" s="6"/>
      <c r="BU70" s="6">
        <f>BO70+BQ70+BR70+BS70+BT70</f>
        <v>9086</v>
      </c>
      <c r="BV70" s="6">
        <f>BP70+BT70</f>
        <v>0</v>
      </c>
      <c r="BW70" s="6"/>
      <c r="BX70" s="6"/>
      <c r="BY70" s="6"/>
      <c r="BZ70" s="6"/>
      <c r="CA70" s="6">
        <f>BU70+BW70+BX70+BY70+BZ70</f>
        <v>9086</v>
      </c>
      <c r="CB70" s="6">
        <f>BV70+BZ70</f>
        <v>0</v>
      </c>
      <c r="CC70" s="6"/>
      <c r="CD70" s="6"/>
      <c r="CE70" s="6"/>
      <c r="CF70" s="6"/>
      <c r="CG70" s="6">
        <f>CA70+CC70+CD70+CE70+CF70</f>
        <v>9086</v>
      </c>
      <c r="CH70" s="6">
        <f>CB70+CF70</f>
        <v>0</v>
      </c>
      <c r="CI70" s="6">
        <v>-113</v>
      </c>
      <c r="CJ70" s="6"/>
      <c r="CK70" s="6">
        <v>-112</v>
      </c>
      <c r="CL70" s="6"/>
      <c r="CM70" s="6">
        <f>CG70+CI70+CJ70+CK70+CL70</f>
        <v>8861</v>
      </c>
      <c r="CN70" s="6">
        <f>CH70+CL70</f>
        <v>0</v>
      </c>
    </row>
    <row r="71" spans="1:92" ht="20.100000000000001" customHeight="1">
      <c r="A71" s="19" t="s">
        <v>27</v>
      </c>
      <c r="B71" s="22" t="s">
        <v>51</v>
      </c>
      <c r="C71" s="22" t="s">
        <v>41</v>
      </c>
      <c r="D71" s="22" t="s">
        <v>13</v>
      </c>
      <c r="E71" s="22" t="s">
        <v>28</v>
      </c>
      <c r="F71" s="22"/>
      <c r="G71" s="9">
        <f t="shared" ref="G71:V74" si="102">G72</f>
        <v>1947</v>
      </c>
      <c r="H71" s="9">
        <f t="shared" si="102"/>
        <v>0</v>
      </c>
      <c r="I71" s="9">
        <f t="shared" si="102"/>
        <v>0</v>
      </c>
      <c r="J71" s="9">
        <f t="shared" si="102"/>
        <v>0</v>
      </c>
      <c r="K71" s="9">
        <f t="shared" si="102"/>
        <v>0</v>
      </c>
      <c r="L71" s="9">
        <f t="shared" si="102"/>
        <v>0</v>
      </c>
      <c r="M71" s="9">
        <f t="shared" si="102"/>
        <v>1947</v>
      </c>
      <c r="N71" s="9">
        <f t="shared" si="102"/>
        <v>0</v>
      </c>
      <c r="O71" s="9">
        <f t="shared" si="102"/>
        <v>0</v>
      </c>
      <c r="P71" s="9">
        <f t="shared" si="102"/>
        <v>0</v>
      </c>
      <c r="Q71" s="9">
        <f t="shared" si="102"/>
        <v>0</v>
      </c>
      <c r="R71" s="9">
        <f t="shared" si="102"/>
        <v>0</v>
      </c>
      <c r="S71" s="9">
        <f t="shared" si="102"/>
        <v>1947</v>
      </c>
      <c r="T71" s="9">
        <f t="shared" si="102"/>
        <v>0</v>
      </c>
      <c r="U71" s="9">
        <f t="shared" si="102"/>
        <v>0</v>
      </c>
      <c r="V71" s="9">
        <f t="shared" si="102"/>
        <v>0</v>
      </c>
      <c r="W71" s="9">
        <f t="shared" ref="U71:AJ74" si="103">W72</f>
        <v>0</v>
      </c>
      <c r="X71" s="9">
        <f t="shared" si="103"/>
        <v>0</v>
      </c>
      <c r="Y71" s="9">
        <f t="shared" si="103"/>
        <v>1947</v>
      </c>
      <c r="Z71" s="9">
        <f t="shared" si="103"/>
        <v>0</v>
      </c>
      <c r="AA71" s="9">
        <f t="shared" si="103"/>
        <v>0</v>
      </c>
      <c r="AB71" s="9">
        <f t="shared" si="103"/>
        <v>1288</v>
      </c>
      <c r="AC71" s="9">
        <f t="shared" si="103"/>
        <v>0</v>
      </c>
      <c r="AD71" s="9">
        <f t="shared" si="103"/>
        <v>0</v>
      </c>
      <c r="AE71" s="9">
        <f t="shared" si="103"/>
        <v>3235</v>
      </c>
      <c r="AF71" s="9">
        <f t="shared" si="103"/>
        <v>0</v>
      </c>
      <c r="AG71" s="9">
        <f t="shared" si="103"/>
        <v>0</v>
      </c>
      <c r="AH71" s="9">
        <f t="shared" si="103"/>
        <v>0</v>
      </c>
      <c r="AI71" s="9">
        <f t="shared" si="103"/>
        <v>0</v>
      </c>
      <c r="AJ71" s="9">
        <f t="shared" si="103"/>
        <v>0</v>
      </c>
      <c r="AK71" s="9">
        <f t="shared" ref="AG71:AV74" si="104">AK72</f>
        <v>3235</v>
      </c>
      <c r="AL71" s="9">
        <f t="shared" si="104"/>
        <v>0</v>
      </c>
      <c r="AM71" s="9">
        <f t="shared" si="104"/>
        <v>0</v>
      </c>
      <c r="AN71" s="9">
        <f t="shared" si="104"/>
        <v>0</v>
      </c>
      <c r="AO71" s="9">
        <f t="shared" si="104"/>
        <v>0</v>
      </c>
      <c r="AP71" s="9">
        <f t="shared" si="104"/>
        <v>0</v>
      </c>
      <c r="AQ71" s="9">
        <f t="shared" si="104"/>
        <v>3235</v>
      </c>
      <c r="AR71" s="9">
        <f t="shared" si="104"/>
        <v>0</v>
      </c>
      <c r="AS71" s="9">
        <f t="shared" si="104"/>
        <v>0</v>
      </c>
      <c r="AT71" s="9">
        <f t="shared" si="104"/>
        <v>0</v>
      </c>
      <c r="AU71" s="9">
        <f t="shared" si="104"/>
        <v>0</v>
      </c>
      <c r="AV71" s="9">
        <f t="shared" si="104"/>
        <v>0</v>
      </c>
      <c r="AW71" s="9">
        <f t="shared" ref="AS71:BH74" si="105">AW72</f>
        <v>3235</v>
      </c>
      <c r="AX71" s="9">
        <f t="shared" si="105"/>
        <v>0</v>
      </c>
      <c r="AY71" s="9">
        <f t="shared" si="105"/>
        <v>0</v>
      </c>
      <c r="AZ71" s="9">
        <f t="shared" si="105"/>
        <v>0</v>
      </c>
      <c r="BA71" s="9">
        <f t="shared" si="105"/>
        <v>0</v>
      </c>
      <c r="BB71" s="9">
        <f t="shared" si="105"/>
        <v>0</v>
      </c>
      <c r="BC71" s="9">
        <f t="shared" si="105"/>
        <v>3235</v>
      </c>
      <c r="BD71" s="9">
        <f t="shared" si="105"/>
        <v>0</v>
      </c>
      <c r="BE71" s="9">
        <f t="shared" si="105"/>
        <v>0</v>
      </c>
      <c r="BF71" s="9">
        <f t="shared" si="105"/>
        <v>0</v>
      </c>
      <c r="BG71" s="9">
        <f t="shared" si="105"/>
        <v>0</v>
      </c>
      <c r="BH71" s="9">
        <f t="shared" si="105"/>
        <v>0</v>
      </c>
      <c r="BI71" s="9">
        <f t="shared" ref="BE71:BT74" si="106">BI72</f>
        <v>3235</v>
      </c>
      <c r="BJ71" s="9">
        <f t="shared" si="106"/>
        <v>0</v>
      </c>
      <c r="BK71" s="9">
        <f t="shared" si="106"/>
        <v>0</v>
      </c>
      <c r="BL71" s="9">
        <f t="shared" si="106"/>
        <v>0</v>
      </c>
      <c r="BM71" s="9">
        <f t="shared" si="106"/>
        <v>0</v>
      </c>
      <c r="BN71" s="9">
        <f t="shared" si="106"/>
        <v>0</v>
      </c>
      <c r="BO71" s="9">
        <f t="shared" si="106"/>
        <v>3235</v>
      </c>
      <c r="BP71" s="9">
        <f t="shared" si="106"/>
        <v>0</v>
      </c>
      <c r="BQ71" s="9">
        <f t="shared" si="106"/>
        <v>0</v>
      </c>
      <c r="BR71" s="9">
        <f t="shared" si="106"/>
        <v>0</v>
      </c>
      <c r="BS71" s="9">
        <f t="shared" si="106"/>
        <v>0</v>
      </c>
      <c r="BT71" s="9">
        <f t="shared" si="106"/>
        <v>0</v>
      </c>
      <c r="BU71" s="9">
        <f t="shared" ref="BQ71:CF74" si="107">BU72</f>
        <v>3235</v>
      </c>
      <c r="BV71" s="9">
        <f t="shared" si="107"/>
        <v>0</v>
      </c>
      <c r="BW71" s="9">
        <f t="shared" si="107"/>
        <v>0</v>
      </c>
      <c r="BX71" s="9">
        <f t="shared" si="107"/>
        <v>0</v>
      </c>
      <c r="BY71" s="9">
        <f t="shared" si="107"/>
        <v>0</v>
      </c>
      <c r="BZ71" s="9">
        <f t="shared" si="107"/>
        <v>0</v>
      </c>
      <c r="CA71" s="9">
        <f t="shared" si="107"/>
        <v>3235</v>
      </c>
      <c r="CB71" s="9">
        <f t="shared" si="107"/>
        <v>0</v>
      </c>
      <c r="CC71" s="9">
        <f t="shared" si="107"/>
        <v>0</v>
      </c>
      <c r="CD71" s="9">
        <f t="shared" si="107"/>
        <v>0</v>
      </c>
      <c r="CE71" s="9">
        <f t="shared" si="107"/>
        <v>0</v>
      </c>
      <c r="CF71" s="9">
        <f t="shared" si="107"/>
        <v>0</v>
      </c>
      <c r="CG71" s="9">
        <f t="shared" ref="CC71:CN74" si="108">CG72</f>
        <v>3235</v>
      </c>
      <c r="CH71" s="9">
        <f t="shared" si="108"/>
        <v>0</v>
      </c>
      <c r="CI71" s="9">
        <f t="shared" si="108"/>
        <v>303</v>
      </c>
      <c r="CJ71" s="9">
        <f t="shared" si="108"/>
        <v>0</v>
      </c>
      <c r="CK71" s="9">
        <f t="shared" si="108"/>
        <v>0</v>
      </c>
      <c r="CL71" s="9">
        <f t="shared" si="108"/>
        <v>0</v>
      </c>
      <c r="CM71" s="9">
        <f t="shared" si="108"/>
        <v>3538</v>
      </c>
      <c r="CN71" s="9">
        <f t="shared" si="108"/>
        <v>0</v>
      </c>
    </row>
    <row r="72" spans="1:92" ht="20.100000000000001" customHeight="1">
      <c r="A72" s="19" t="s">
        <v>11</v>
      </c>
      <c r="B72" s="22" t="s">
        <v>51</v>
      </c>
      <c r="C72" s="22" t="s">
        <v>41</v>
      </c>
      <c r="D72" s="22" t="s">
        <v>13</v>
      </c>
      <c r="E72" s="22" t="s">
        <v>29</v>
      </c>
      <c r="F72" s="22"/>
      <c r="G72" s="9">
        <f t="shared" si="102"/>
        <v>1947</v>
      </c>
      <c r="H72" s="9">
        <f t="shared" si="102"/>
        <v>0</v>
      </c>
      <c r="I72" s="9">
        <f t="shared" si="102"/>
        <v>0</v>
      </c>
      <c r="J72" s="9">
        <f t="shared" si="102"/>
        <v>0</v>
      </c>
      <c r="K72" s="9">
        <f t="shared" si="102"/>
        <v>0</v>
      </c>
      <c r="L72" s="9">
        <f t="shared" si="102"/>
        <v>0</v>
      </c>
      <c r="M72" s="9">
        <f t="shared" si="102"/>
        <v>1947</v>
      </c>
      <c r="N72" s="9">
        <f t="shared" si="102"/>
        <v>0</v>
      </c>
      <c r="O72" s="9">
        <f t="shared" si="102"/>
        <v>0</v>
      </c>
      <c r="P72" s="9">
        <f t="shared" si="102"/>
        <v>0</v>
      </c>
      <c r="Q72" s="9">
        <f t="shared" si="102"/>
        <v>0</v>
      </c>
      <c r="R72" s="9">
        <f t="shared" si="102"/>
        <v>0</v>
      </c>
      <c r="S72" s="9">
        <f t="shared" si="102"/>
        <v>1947</v>
      </c>
      <c r="T72" s="9">
        <f t="shared" si="102"/>
        <v>0</v>
      </c>
      <c r="U72" s="9">
        <f t="shared" si="103"/>
        <v>0</v>
      </c>
      <c r="V72" s="9">
        <f t="shared" si="103"/>
        <v>0</v>
      </c>
      <c r="W72" s="9">
        <f t="shared" si="103"/>
        <v>0</v>
      </c>
      <c r="X72" s="9">
        <f t="shared" si="103"/>
        <v>0</v>
      </c>
      <c r="Y72" s="9">
        <f t="shared" si="103"/>
        <v>1947</v>
      </c>
      <c r="Z72" s="9">
        <f t="shared" si="103"/>
        <v>0</v>
      </c>
      <c r="AA72" s="9">
        <f t="shared" si="103"/>
        <v>0</v>
      </c>
      <c r="AB72" s="9">
        <f t="shared" si="103"/>
        <v>1288</v>
      </c>
      <c r="AC72" s="9">
        <f t="shared" si="103"/>
        <v>0</v>
      </c>
      <c r="AD72" s="9">
        <f t="shared" si="103"/>
        <v>0</v>
      </c>
      <c r="AE72" s="9">
        <f t="shared" si="103"/>
        <v>3235</v>
      </c>
      <c r="AF72" s="9">
        <f t="shared" si="103"/>
        <v>0</v>
      </c>
      <c r="AG72" s="9">
        <f t="shared" si="104"/>
        <v>0</v>
      </c>
      <c r="AH72" s="9">
        <f t="shared" si="104"/>
        <v>0</v>
      </c>
      <c r="AI72" s="9">
        <f t="shared" si="104"/>
        <v>0</v>
      </c>
      <c r="AJ72" s="9">
        <f t="shared" si="104"/>
        <v>0</v>
      </c>
      <c r="AK72" s="9">
        <f t="shared" si="104"/>
        <v>3235</v>
      </c>
      <c r="AL72" s="9">
        <f t="shared" si="104"/>
        <v>0</v>
      </c>
      <c r="AM72" s="9">
        <f t="shared" si="104"/>
        <v>0</v>
      </c>
      <c r="AN72" s="9">
        <f t="shared" si="104"/>
        <v>0</v>
      </c>
      <c r="AO72" s="9">
        <f t="shared" si="104"/>
        <v>0</v>
      </c>
      <c r="AP72" s="9">
        <f t="shared" si="104"/>
        <v>0</v>
      </c>
      <c r="AQ72" s="9">
        <f t="shared" si="104"/>
        <v>3235</v>
      </c>
      <c r="AR72" s="9">
        <f t="shared" si="104"/>
        <v>0</v>
      </c>
      <c r="AS72" s="9">
        <f t="shared" si="105"/>
        <v>0</v>
      </c>
      <c r="AT72" s="9">
        <f t="shared" si="105"/>
        <v>0</v>
      </c>
      <c r="AU72" s="9">
        <f t="shared" si="105"/>
        <v>0</v>
      </c>
      <c r="AV72" s="9">
        <f t="shared" si="105"/>
        <v>0</v>
      </c>
      <c r="AW72" s="9">
        <f t="shared" si="105"/>
        <v>3235</v>
      </c>
      <c r="AX72" s="9">
        <f t="shared" si="105"/>
        <v>0</v>
      </c>
      <c r="AY72" s="9">
        <f t="shared" si="105"/>
        <v>0</v>
      </c>
      <c r="AZ72" s="9">
        <f t="shared" si="105"/>
        <v>0</v>
      </c>
      <c r="BA72" s="9">
        <f t="shared" si="105"/>
        <v>0</v>
      </c>
      <c r="BB72" s="9">
        <f t="shared" si="105"/>
        <v>0</v>
      </c>
      <c r="BC72" s="9">
        <f t="shared" si="105"/>
        <v>3235</v>
      </c>
      <c r="BD72" s="9">
        <f t="shared" si="105"/>
        <v>0</v>
      </c>
      <c r="BE72" s="9">
        <f t="shared" si="106"/>
        <v>0</v>
      </c>
      <c r="BF72" s="9">
        <f t="shared" si="106"/>
        <v>0</v>
      </c>
      <c r="BG72" s="9">
        <f t="shared" si="106"/>
        <v>0</v>
      </c>
      <c r="BH72" s="9">
        <f t="shared" si="106"/>
        <v>0</v>
      </c>
      <c r="BI72" s="9">
        <f t="shared" si="106"/>
        <v>3235</v>
      </c>
      <c r="BJ72" s="9">
        <f t="shared" si="106"/>
        <v>0</v>
      </c>
      <c r="BK72" s="9">
        <f t="shared" si="106"/>
        <v>0</v>
      </c>
      <c r="BL72" s="9">
        <f t="shared" si="106"/>
        <v>0</v>
      </c>
      <c r="BM72" s="9">
        <f t="shared" si="106"/>
        <v>0</v>
      </c>
      <c r="BN72" s="9">
        <f t="shared" si="106"/>
        <v>0</v>
      </c>
      <c r="BO72" s="9">
        <f t="shared" si="106"/>
        <v>3235</v>
      </c>
      <c r="BP72" s="9">
        <f t="shared" si="106"/>
        <v>0</v>
      </c>
      <c r="BQ72" s="9">
        <f t="shared" si="107"/>
        <v>0</v>
      </c>
      <c r="BR72" s="9">
        <f t="shared" si="107"/>
        <v>0</v>
      </c>
      <c r="BS72" s="9">
        <f t="shared" si="107"/>
        <v>0</v>
      </c>
      <c r="BT72" s="9">
        <f t="shared" si="107"/>
        <v>0</v>
      </c>
      <c r="BU72" s="9">
        <f t="shared" si="107"/>
        <v>3235</v>
      </c>
      <c r="BV72" s="9">
        <f t="shared" si="107"/>
        <v>0</v>
      </c>
      <c r="BW72" s="9">
        <f t="shared" si="107"/>
        <v>0</v>
      </c>
      <c r="BX72" s="9">
        <f t="shared" si="107"/>
        <v>0</v>
      </c>
      <c r="BY72" s="9">
        <f t="shared" si="107"/>
        <v>0</v>
      </c>
      <c r="BZ72" s="9">
        <f t="shared" si="107"/>
        <v>0</v>
      </c>
      <c r="CA72" s="9">
        <f t="shared" si="107"/>
        <v>3235</v>
      </c>
      <c r="CB72" s="9">
        <f t="shared" si="107"/>
        <v>0</v>
      </c>
      <c r="CC72" s="9">
        <f t="shared" si="108"/>
        <v>0</v>
      </c>
      <c r="CD72" s="9">
        <f t="shared" si="108"/>
        <v>0</v>
      </c>
      <c r="CE72" s="9">
        <f t="shared" si="108"/>
        <v>0</v>
      </c>
      <c r="CF72" s="9">
        <f t="shared" si="108"/>
        <v>0</v>
      </c>
      <c r="CG72" s="9">
        <f t="shared" si="108"/>
        <v>3235</v>
      </c>
      <c r="CH72" s="9">
        <f t="shared" si="108"/>
        <v>0</v>
      </c>
      <c r="CI72" s="9">
        <f t="shared" si="108"/>
        <v>303</v>
      </c>
      <c r="CJ72" s="9">
        <f t="shared" si="108"/>
        <v>0</v>
      </c>
      <c r="CK72" s="9">
        <f t="shared" si="108"/>
        <v>0</v>
      </c>
      <c r="CL72" s="9">
        <f t="shared" si="108"/>
        <v>0</v>
      </c>
      <c r="CM72" s="9">
        <f t="shared" si="108"/>
        <v>3538</v>
      </c>
      <c r="CN72" s="9">
        <f t="shared" si="108"/>
        <v>0</v>
      </c>
    </row>
    <row r="73" spans="1:92" ht="20.100000000000001" customHeight="1">
      <c r="A73" s="19" t="s">
        <v>45</v>
      </c>
      <c r="B73" s="22" t="s">
        <v>51</v>
      </c>
      <c r="C73" s="22" t="s">
        <v>41</v>
      </c>
      <c r="D73" s="22" t="s">
        <v>13</v>
      </c>
      <c r="E73" s="22" t="s">
        <v>47</v>
      </c>
      <c r="F73" s="22"/>
      <c r="G73" s="9">
        <f t="shared" si="102"/>
        <v>1947</v>
      </c>
      <c r="H73" s="9">
        <f t="shared" si="102"/>
        <v>0</v>
      </c>
      <c r="I73" s="9">
        <f t="shared" si="102"/>
        <v>0</v>
      </c>
      <c r="J73" s="9">
        <f t="shared" si="102"/>
        <v>0</v>
      </c>
      <c r="K73" s="9">
        <f t="shared" si="102"/>
        <v>0</v>
      </c>
      <c r="L73" s="9">
        <f t="shared" si="102"/>
        <v>0</v>
      </c>
      <c r="M73" s="9">
        <f t="shared" si="102"/>
        <v>1947</v>
      </c>
      <c r="N73" s="9">
        <f t="shared" si="102"/>
        <v>0</v>
      </c>
      <c r="O73" s="9">
        <f t="shared" si="102"/>
        <v>0</v>
      </c>
      <c r="P73" s="9">
        <f t="shared" si="102"/>
        <v>0</v>
      </c>
      <c r="Q73" s="9">
        <f t="shared" si="102"/>
        <v>0</v>
      </c>
      <c r="R73" s="9">
        <f t="shared" si="102"/>
        <v>0</v>
      </c>
      <c r="S73" s="9">
        <f t="shared" si="102"/>
        <v>1947</v>
      </c>
      <c r="T73" s="9">
        <f t="shared" si="102"/>
        <v>0</v>
      </c>
      <c r="U73" s="9">
        <f t="shared" si="103"/>
        <v>0</v>
      </c>
      <c r="V73" s="9">
        <f t="shared" si="103"/>
        <v>0</v>
      </c>
      <c r="W73" s="9">
        <f t="shared" si="103"/>
        <v>0</v>
      </c>
      <c r="X73" s="9">
        <f t="shared" si="103"/>
        <v>0</v>
      </c>
      <c r="Y73" s="9">
        <f t="shared" si="103"/>
        <v>1947</v>
      </c>
      <c r="Z73" s="9">
        <f t="shared" si="103"/>
        <v>0</v>
      </c>
      <c r="AA73" s="9">
        <f t="shared" si="103"/>
        <v>0</v>
      </c>
      <c r="AB73" s="9">
        <f t="shared" si="103"/>
        <v>1288</v>
      </c>
      <c r="AC73" s="9">
        <f t="shared" si="103"/>
        <v>0</v>
      </c>
      <c r="AD73" s="9">
        <f t="shared" si="103"/>
        <v>0</v>
      </c>
      <c r="AE73" s="9">
        <f t="shared" si="103"/>
        <v>3235</v>
      </c>
      <c r="AF73" s="9">
        <f t="shared" si="103"/>
        <v>0</v>
      </c>
      <c r="AG73" s="9">
        <f t="shared" si="104"/>
        <v>0</v>
      </c>
      <c r="AH73" s="9">
        <f t="shared" si="104"/>
        <v>0</v>
      </c>
      <c r="AI73" s="9">
        <f t="shared" si="104"/>
        <v>0</v>
      </c>
      <c r="AJ73" s="9">
        <f t="shared" si="104"/>
        <v>0</v>
      </c>
      <c r="AK73" s="9">
        <f t="shared" si="104"/>
        <v>3235</v>
      </c>
      <c r="AL73" s="9">
        <f t="shared" si="104"/>
        <v>0</v>
      </c>
      <c r="AM73" s="9">
        <f t="shared" si="104"/>
        <v>0</v>
      </c>
      <c r="AN73" s="9">
        <f t="shared" si="104"/>
        <v>0</v>
      </c>
      <c r="AO73" s="9">
        <f t="shared" si="104"/>
        <v>0</v>
      </c>
      <c r="AP73" s="9">
        <f t="shared" si="104"/>
        <v>0</v>
      </c>
      <c r="AQ73" s="9">
        <f t="shared" si="104"/>
        <v>3235</v>
      </c>
      <c r="AR73" s="9">
        <f t="shared" si="104"/>
        <v>0</v>
      </c>
      <c r="AS73" s="9">
        <f t="shared" si="105"/>
        <v>0</v>
      </c>
      <c r="AT73" s="9">
        <f t="shared" si="105"/>
        <v>0</v>
      </c>
      <c r="AU73" s="9">
        <f t="shared" si="105"/>
        <v>0</v>
      </c>
      <c r="AV73" s="9">
        <f t="shared" si="105"/>
        <v>0</v>
      </c>
      <c r="AW73" s="9">
        <f t="shared" si="105"/>
        <v>3235</v>
      </c>
      <c r="AX73" s="9">
        <f t="shared" si="105"/>
        <v>0</v>
      </c>
      <c r="AY73" s="9">
        <f t="shared" si="105"/>
        <v>0</v>
      </c>
      <c r="AZ73" s="9">
        <f t="shared" si="105"/>
        <v>0</v>
      </c>
      <c r="BA73" s="9">
        <f t="shared" si="105"/>
        <v>0</v>
      </c>
      <c r="BB73" s="9">
        <f t="shared" si="105"/>
        <v>0</v>
      </c>
      <c r="BC73" s="9">
        <f t="shared" si="105"/>
        <v>3235</v>
      </c>
      <c r="BD73" s="9">
        <f t="shared" si="105"/>
        <v>0</v>
      </c>
      <c r="BE73" s="9">
        <f t="shared" si="106"/>
        <v>0</v>
      </c>
      <c r="BF73" s="9">
        <f t="shared" si="106"/>
        <v>0</v>
      </c>
      <c r="BG73" s="9">
        <f t="shared" si="106"/>
        <v>0</v>
      </c>
      <c r="BH73" s="9">
        <f t="shared" si="106"/>
        <v>0</v>
      </c>
      <c r="BI73" s="9">
        <f t="shared" si="106"/>
        <v>3235</v>
      </c>
      <c r="BJ73" s="9">
        <f t="shared" si="106"/>
        <v>0</v>
      </c>
      <c r="BK73" s="9">
        <f t="shared" si="106"/>
        <v>0</v>
      </c>
      <c r="BL73" s="9">
        <f t="shared" si="106"/>
        <v>0</v>
      </c>
      <c r="BM73" s="9">
        <f t="shared" si="106"/>
        <v>0</v>
      </c>
      <c r="BN73" s="9">
        <f t="shared" si="106"/>
        <v>0</v>
      </c>
      <c r="BO73" s="9">
        <f t="shared" si="106"/>
        <v>3235</v>
      </c>
      <c r="BP73" s="9">
        <f t="shared" si="106"/>
        <v>0</v>
      </c>
      <c r="BQ73" s="9">
        <f t="shared" si="107"/>
        <v>0</v>
      </c>
      <c r="BR73" s="9">
        <f t="shared" si="107"/>
        <v>0</v>
      </c>
      <c r="BS73" s="9">
        <f t="shared" si="107"/>
        <v>0</v>
      </c>
      <c r="BT73" s="9">
        <f t="shared" si="107"/>
        <v>0</v>
      </c>
      <c r="BU73" s="9">
        <f t="shared" si="107"/>
        <v>3235</v>
      </c>
      <c r="BV73" s="9">
        <f t="shared" si="107"/>
        <v>0</v>
      </c>
      <c r="BW73" s="9">
        <f t="shared" si="107"/>
        <v>0</v>
      </c>
      <c r="BX73" s="9">
        <f t="shared" si="107"/>
        <v>0</v>
      </c>
      <c r="BY73" s="9">
        <f t="shared" si="107"/>
        <v>0</v>
      </c>
      <c r="BZ73" s="9">
        <f t="shared" si="107"/>
        <v>0</v>
      </c>
      <c r="CA73" s="9">
        <f t="shared" si="107"/>
        <v>3235</v>
      </c>
      <c r="CB73" s="9">
        <f t="shared" si="107"/>
        <v>0</v>
      </c>
      <c r="CC73" s="9">
        <f t="shared" si="108"/>
        <v>0</v>
      </c>
      <c r="CD73" s="9">
        <f t="shared" si="108"/>
        <v>0</v>
      </c>
      <c r="CE73" s="9">
        <f t="shared" si="108"/>
        <v>0</v>
      </c>
      <c r="CF73" s="9">
        <f t="shared" si="108"/>
        <v>0</v>
      </c>
      <c r="CG73" s="9">
        <f t="shared" si="108"/>
        <v>3235</v>
      </c>
      <c r="CH73" s="9">
        <f t="shared" si="108"/>
        <v>0</v>
      </c>
      <c r="CI73" s="9">
        <f t="shared" si="108"/>
        <v>303</v>
      </c>
      <c r="CJ73" s="9">
        <f t="shared" si="108"/>
        <v>0</v>
      </c>
      <c r="CK73" s="9">
        <f t="shared" si="108"/>
        <v>0</v>
      </c>
      <c r="CL73" s="9">
        <f t="shared" si="108"/>
        <v>0</v>
      </c>
      <c r="CM73" s="9">
        <f t="shared" si="108"/>
        <v>3538</v>
      </c>
      <c r="CN73" s="9">
        <f t="shared" si="108"/>
        <v>0</v>
      </c>
    </row>
    <row r="74" spans="1:92" ht="33">
      <c r="A74" s="13" t="s">
        <v>48</v>
      </c>
      <c r="B74" s="14" t="s">
        <v>51</v>
      </c>
      <c r="C74" s="14" t="s">
        <v>41</v>
      </c>
      <c r="D74" s="14" t="s">
        <v>13</v>
      </c>
      <c r="E74" s="14" t="s">
        <v>47</v>
      </c>
      <c r="F74" s="14" t="s">
        <v>15</v>
      </c>
      <c r="G74" s="6">
        <f t="shared" si="102"/>
        <v>1947</v>
      </c>
      <c r="H74" s="6">
        <f t="shared" si="102"/>
        <v>0</v>
      </c>
      <c r="I74" s="6">
        <f t="shared" si="102"/>
        <v>0</v>
      </c>
      <c r="J74" s="6">
        <f t="shared" si="102"/>
        <v>0</v>
      </c>
      <c r="K74" s="6">
        <f t="shared" si="102"/>
        <v>0</v>
      </c>
      <c r="L74" s="6">
        <f t="shared" si="102"/>
        <v>0</v>
      </c>
      <c r="M74" s="6">
        <f t="shared" si="102"/>
        <v>1947</v>
      </c>
      <c r="N74" s="6">
        <f t="shared" si="102"/>
        <v>0</v>
      </c>
      <c r="O74" s="6">
        <f t="shared" si="102"/>
        <v>0</v>
      </c>
      <c r="P74" s="6">
        <f t="shared" si="102"/>
        <v>0</v>
      </c>
      <c r="Q74" s="6">
        <f t="shared" si="102"/>
        <v>0</v>
      </c>
      <c r="R74" s="6">
        <f t="shared" si="102"/>
        <v>0</v>
      </c>
      <c r="S74" s="6">
        <f t="shared" si="102"/>
        <v>1947</v>
      </c>
      <c r="T74" s="6">
        <f t="shared" si="102"/>
        <v>0</v>
      </c>
      <c r="U74" s="6">
        <f t="shared" si="103"/>
        <v>0</v>
      </c>
      <c r="V74" s="6">
        <f t="shared" si="103"/>
        <v>0</v>
      </c>
      <c r="W74" s="6">
        <f t="shared" si="103"/>
        <v>0</v>
      </c>
      <c r="X74" s="6">
        <f t="shared" si="103"/>
        <v>0</v>
      </c>
      <c r="Y74" s="6">
        <f t="shared" si="103"/>
        <v>1947</v>
      </c>
      <c r="Z74" s="6">
        <f t="shared" si="103"/>
        <v>0</v>
      </c>
      <c r="AA74" s="6">
        <f t="shared" si="103"/>
        <v>0</v>
      </c>
      <c r="AB74" s="6">
        <f t="shared" si="103"/>
        <v>1288</v>
      </c>
      <c r="AC74" s="6">
        <f t="shared" si="103"/>
        <v>0</v>
      </c>
      <c r="AD74" s="6">
        <f t="shared" si="103"/>
        <v>0</v>
      </c>
      <c r="AE74" s="6">
        <f t="shared" si="103"/>
        <v>3235</v>
      </c>
      <c r="AF74" s="6">
        <f t="shared" si="103"/>
        <v>0</v>
      </c>
      <c r="AG74" s="6">
        <f t="shared" si="104"/>
        <v>0</v>
      </c>
      <c r="AH74" s="6">
        <f t="shared" si="104"/>
        <v>0</v>
      </c>
      <c r="AI74" s="6">
        <f t="shared" si="104"/>
        <v>0</v>
      </c>
      <c r="AJ74" s="6">
        <f t="shared" si="104"/>
        <v>0</v>
      </c>
      <c r="AK74" s="6">
        <f t="shared" si="104"/>
        <v>3235</v>
      </c>
      <c r="AL74" s="6">
        <f t="shared" si="104"/>
        <v>0</v>
      </c>
      <c r="AM74" s="6">
        <f t="shared" si="104"/>
        <v>0</v>
      </c>
      <c r="AN74" s="6">
        <f t="shared" si="104"/>
        <v>0</v>
      </c>
      <c r="AO74" s="6">
        <f t="shared" si="104"/>
        <v>0</v>
      </c>
      <c r="AP74" s="6">
        <f t="shared" si="104"/>
        <v>0</v>
      </c>
      <c r="AQ74" s="6">
        <f t="shared" si="104"/>
        <v>3235</v>
      </c>
      <c r="AR74" s="6">
        <f t="shared" si="104"/>
        <v>0</v>
      </c>
      <c r="AS74" s="6">
        <f t="shared" si="105"/>
        <v>0</v>
      </c>
      <c r="AT74" s="6">
        <f t="shared" si="105"/>
        <v>0</v>
      </c>
      <c r="AU74" s="6">
        <f t="shared" si="105"/>
        <v>0</v>
      </c>
      <c r="AV74" s="6">
        <f t="shared" si="105"/>
        <v>0</v>
      </c>
      <c r="AW74" s="6">
        <f t="shared" si="105"/>
        <v>3235</v>
      </c>
      <c r="AX74" s="6">
        <f t="shared" si="105"/>
        <v>0</v>
      </c>
      <c r="AY74" s="6">
        <f t="shared" si="105"/>
        <v>0</v>
      </c>
      <c r="AZ74" s="6">
        <f t="shared" si="105"/>
        <v>0</v>
      </c>
      <c r="BA74" s="6">
        <f t="shared" si="105"/>
        <v>0</v>
      </c>
      <c r="BB74" s="6">
        <f t="shared" si="105"/>
        <v>0</v>
      </c>
      <c r="BC74" s="6">
        <f t="shared" si="105"/>
        <v>3235</v>
      </c>
      <c r="BD74" s="6">
        <f t="shared" si="105"/>
        <v>0</v>
      </c>
      <c r="BE74" s="6">
        <f t="shared" si="106"/>
        <v>0</v>
      </c>
      <c r="BF74" s="6">
        <f t="shared" si="106"/>
        <v>0</v>
      </c>
      <c r="BG74" s="6">
        <f t="shared" si="106"/>
        <v>0</v>
      </c>
      <c r="BH74" s="6">
        <f t="shared" si="106"/>
        <v>0</v>
      </c>
      <c r="BI74" s="6">
        <f t="shared" si="106"/>
        <v>3235</v>
      </c>
      <c r="BJ74" s="6">
        <f t="shared" si="106"/>
        <v>0</v>
      </c>
      <c r="BK74" s="6">
        <f t="shared" si="106"/>
        <v>0</v>
      </c>
      <c r="BL74" s="6">
        <f t="shared" si="106"/>
        <v>0</v>
      </c>
      <c r="BM74" s="6">
        <f t="shared" si="106"/>
        <v>0</v>
      </c>
      <c r="BN74" s="6">
        <f t="shared" si="106"/>
        <v>0</v>
      </c>
      <c r="BO74" s="6">
        <f t="shared" si="106"/>
        <v>3235</v>
      </c>
      <c r="BP74" s="6">
        <f t="shared" si="106"/>
        <v>0</v>
      </c>
      <c r="BQ74" s="6">
        <f t="shared" si="107"/>
        <v>0</v>
      </c>
      <c r="BR74" s="6">
        <f t="shared" si="107"/>
        <v>0</v>
      </c>
      <c r="BS74" s="6">
        <f t="shared" si="107"/>
        <v>0</v>
      </c>
      <c r="BT74" s="6">
        <f t="shared" si="107"/>
        <v>0</v>
      </c>
      <c r="BU74" s="6">
        <f t="shared" si="107"/>
        <v>3235</v>
      </c>
      <c r="BV74" s="6">
        <f t="shared" si="107"/>
        <v>0</v>
      </c>
      <c r="BW74" s="6">
        <f t="shared" si="107"/>
        <v>0</v>
      </c>
      <c r="BX74" s="6">
        <f t="shared" si="107"/>
        <v>0</v>
      </c>
      <c r="BY74" s="6">
        <f t="shared" si="107"/>
        <v>0</v>
      </c>
      <c r="BZ74" s="6">
        <f t="shared" si="107"/>
        <v>0</v>
      </c>
      <c r="CA74" s="6">
        <f t="shared" si="107"/>
        <v>3235</v>
      </c>
      <c r="CB74" s="6">
        <f t="shared" si="107"/>
        <v>0</v>
      </c>
      <c r="CC74" s="6">
        <f t="shared" si="108"/>
        <v>0</v>
      </c>
      <c r="CD74" s="6">
        <f t="shared" si="108"/>
        <v>0</v>
      </c>
      <c r="CE74" s="6">
        <f t="shared" si="108"/>
        <v>0</v>
      </c>
      <c r="CF74" s="6">
        <f t="shared" si="108"/>
        <v>0</v>
      </c>
      <c r="CG74" s="6">
        <f t="shared" si="108"/>
        <v>3235</v>
      </c>
      <c r="CH74" s="6">
        <f t="shared" si="108"/>
        <v>0</v>
      </c>
      <c r="CI74" s="6">
        <f t="shared" si="108"/>
        <v>303</v>
      </c>
      <c r="CJ74" s="6">
        <f t="shared" si="108"/>
        <v>0</v>
      </c>
      <c r="CK74" s="6">
        <f t="shared" si="108"/>
        <v>0</v>
      </c>
      <c r="CL74" s="6">
        <f t="shared" si="108"/>
        <v>0</v>
      </c>
      <c r="CM74" s="6">
        <f t="shared" si="108"/>
        <v>3538</v>
      </c>
      <c r="CN74" s="6">
        <f t="shared" si="108"/>
        <v>0</v>
      </c>
    </row>
    <row r="75" spans="1:92" ht="33">
      <c r="A75" s="13" t="s">
        <v>19</v>
      </c>
      <c r="B75" s="14" t="s">
        <v>51</v>
      </c>
      <c r="C75" s="14" t="s">
        <v>41</v>
      </c>
      <c r="D75" s="14" t="s">
        <v>13</v>
      </c>
      <c r="E75" s="14" t="s">
        <v>47</v>
      </c>
      <c r="F75" s="14" t="s">
        <v>20</v>
      </c>
      <c r="G75" s="6">
        <v>1947</v>
      </c>
      <c r="H75" s="6"/>
      <c r="I75" s="6"/>
      <c r="J75" s="6"/>
      <c r="K75" s="6"/>
      <c r="L75" s="6"/>
      <c r="M75" s="6">
        <f>G75+I75+J75+K75+L75</f>
        <v>1947</v>
      </c>
      <c r="N75" s="6">
        <f>H75+L75</f>
        <v>0</v>
      </c>
      <c r="O75" s="6"/>
      <c r="P75" s="6"/>
      <c r="Q75" s="6"/>
      <c r="R75" s="6"/>
      <c r="S75" s="6">
        <f>M75+O75+P75+Q75+R75</f>
        <v>1947</v>
      </c>
      <c r="T75" s="6">
        <f>N75+R75</f>
        <v>0</v>
      </c>
      <c r="U75" s="6"/>
      <c r="V75" s="6"/>
      <c r="W75" s="6"/>
      <c r="X75" s="6"/>
      <c r="Y75" s="6">
        <f>S75+U75+V75+W75+X75</f>
        <v>1947</v>
      </c>
      <c r="Z75" s="6">
        <f>T75+X75</f>
        <v>0</v>
      </c>
      <c r="AA75" s="6"/>
      <c r="AB75" s="6">
        <v>1288</v>
      </c>
      <c r="AC75" s="6"/>
      <c r="AD75" s="6"/>
      <c r="AE75" s="6">
        <f>Y75+AA75+AB75+AC75+AD75</f>
        <v>3235</v>
      </c>
      <c r="AF75" s="6">
        <f>Z75+AD75</f>
        <v>0</v>
      </c>
      <c r="AG75" s="6"/>
      <c r="AH75" s="6"/>
      <c r="AI75" s="6"/>
      <c r="AJ75" s="6"/>
      <c r="AK75" s="6">
        <f>AE75+AG75+AH75+AI75+AJ75</f>
        <v>3235</v>
      </c>
      <c r="AL75" s="6">
        <f>AF75+AJ75</f>
        <v>0</v>
      </c>
      <c r="AM75" s="6"/>
      <c r="AN75" s="6"/>
      <c r="AO75" s="6"/>
      <c r="AP75" s="6"/>
      <c r="AQ75" s="6">
        <f>AK75+AM75+AN75+AO75+AP75</f>
        <v>3235</v>
      </c>
      <c r="AR75" s="6">
        <f>AL75+AP75</f>
        <v>0</v>
      </c>
      <c r="AS75" s="6"/>
      <c r="AT75" s="6"/>
      <c r="AU75" s="6"/>
      <c r="AV75" s="6"/>
      <c r="AW75" s="6">
        <f>AQ75+AS75+AT75+AU75+AV75</f>
        <v>3235</v>
      </c>
      <c r="AX75" s="6">
        <f>AR75+AV75</f>
        <v>0</v>
      </c>
      <c r="AY75" s="6"/>
      <c r="AZ75" s="6"/>
      <c r="BA75" s="6"/>
      <c r="BB75" s="6"/>
      <c r="BC75" s="6">
        <f>AW75+AY75+AZ75+BA75+BB75</f>
        <v>3235</v>
      </c>
      <c r="BD75" s="6">
        <f>AX75+BB75</f>
        <v>0</v>
      </c>
      <c r="BE75" s="6"/>
      <c r="BF75" s="6"/>
      <c r="BG75" s="6"/>
      <c r="BH75" s="6"/>
      <c r="BI75" s="6">
        <f>BC75+BE75+BF75+BG75+BH75</f>
        <v>3235</v>
      </c>
      <c r="BJ75" s="6">
        <f>BD75+BH75</f>
        <v>0</v>
      </c>
      <c r="BK75" s="6"/>
      <c r="BL75" s="6"/>
      <c r="BM75" s="6"/>
      <c r="BN75" s="6"/>
      <c r="BO75" s="6">
        <f>BI75+BK75+BL75+BM75+BN75</f>
        <v>3235</v>
      </c>
      <c r="BP75" s="6">
        <f>BJ75+BN75</f>
        <v>0</v>
      </c>
      <c r="BQ75" s="6"/>
      <c r="BR75" s="6"/>
      <c r="BS75" s="6"/>
      <c r="BT75" s="6"/>
      <c r="BU75" s="6">
        <f>BO75+BQ75+BR75+BS75+BT75</f>
        <v>3235</v>
      </c>
      <c r="BV75" s="6">
        <f>BP75+BT75</f>
        <v>0</v>
      </c>
      <c r="BW75" s="6"/>
      <c r="BX75" s="6"/>
      <c r="BY75" s="6"/>
      <c r="BZ75" s="6"/>
      <c r="CA75" s="6">
        <f>BU75+BW75+BX75+BY75+BZ75</f>
        <v>3235</v>
      </c>
      <c r="CB75" s="6">
        <f>BV75+BZ75</f>
        <v>0</v>
      </c>
      <c r="CC75" s="6"/>
      <c r="CD75" s="6"/>
      <c r="CE75" s="6"/>
      <c r="CF75" s="6"/>
      <c r="CG75" s="6">
        <f>CA75+CC75+CD75+CE75+CF75</f>
        <v>3235</v>
      </c>
      <c r="CH75" s="6">
        <f>CB75+CF75</f>
        <v>0</v>
      </c>
      <c r="CI75" s="6">
        <v>303</v>
      </c>
      <c r="CJ75" s="6"/>
      <c r="CK75" s="6"/>
      <c r="CL75" s="6"/>
      <c r="CM75" s="6">
        <f>CG75+CI75+CJ75+CK75+CL75</f>
        <v>3538</v>
      </c>
      <c r="CN75" s="6">
        <f>CH75+CL75</f>
        <v>0</v>
      </c>
    </row>
    <row r="76" spans="1:92">
      <c r="A76" s="13"/>
      <c r="B76" s="14"/>
      <c r="C76" s="14"/>
      <c r="D76" s="14"/>
      <c r="E76" s="14"/>
      <c r="F76" s="14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</row>
    <row r="77" spans="1:92" ht="18.75">
      <c r="A77" s="11" t="s">
        <v>58</v>
      </c>
      <c r="B77" s="12" t="s">
        <v>51</v>
      </c>
      <c r="C77" s="12" t="s">
        <v>41</v>
      </c>
      <c r="D77" s="12" t="s">
        <v>7</v>
      </c>
      <c r="E77" s="12" t="s">
        <v>55</v>
      </c>
      <c r="F77" s="12" t="s">
        <v>55</v>
      </c>
      <c r="G77" s="8">
        <f>G78+G88+G93+G83</f>
        <v>20025</v>
      </c>
      <c r="H77" s="8">
        <f>H78+H88+H93+H83</f>
        <v>0</v>
      </c>
      <c r="I77" s="8">
        <f t="shared" ref="I77:N77" si="109">I78+I88+I93+I83</f>
        <v>0</v>
      </c>
      <c r="J77" s="8">
        <f t="shared" si="109"/>
        <v>0</v>
      </c>
      <c r="K77" s="8">
        <f t="shared" si="109"/>
        <v>0</v>
      </c>
      <c r="L77" s="8">
        <f t="shared" si="109"/>
        <v>0</v>
      </c>
      <c r="M77" s="8">
        <f t="shared" si="109"/>
        <v>20025</v>
      </c>
      <c r="N77" s="8">
        <f t="shared" si="109"/>
        <v>0</v>
      </c>
      <c r="O77" s="8">
        <f t="shared" ref="O77:T77" si="110">O78+O88+O93+O83</f>
        <v>0</v>
      </c>
      <c r="P77" s="8">
        <f t="shared" si="110"/>
        <v>0</v>
      </c>
      <c r="Q77" s="8">
        <f t="shared" si="110"/>
        <v>0</v>
      </c>
      <c r="R77" s="8">
        <f t="shared" si="110"/>
        <v>0</v>
      </c>
      <c r="S77" s="8">
        <f t="shared" si="110"/>
        <v>20025</v>
      </c>
      <c r="T77" s="8">
        <f t="shared" si="110"/>
        <v>0</v>
      </c>
      <c r="U77" s="8">
        <f t="shared" ref="U77:Z77" si="111">U78+U88+U93+U83</f>
        <v>0</v>
      </c>
      <c r="V77" s="8">
        <f t="shared" si="111"/>
        <v>0</v>
      </c>
      <c r="W77" s="8">
        <f t="shared" si="111"/>
        <v>0</v>
      </c>
      <c r="X77" s="8">
        <f t="shared" si="111"/>
        <v>0</v>
      </c>
      <c r="Y77" s="8">
        <f t="shared" si="111"/>
        <v>20025</v>
      </c>
      <c r="Z77" s="8">
        <f t="shared" si="111"/>
        <v>0</v>
      </c>
      <c r="AA77" s="8">
        <f t="shared" ref="AA77:AF77" si="112">AA78+AA88+AA93+AA83</f>
        <v>0</v>
      </c>
      <c r="AB77" s="8">
        <f t="shared" si="112"/>
        <v>1087</v>
      </c>
      <c r="AC77" s="8">
        <f t="shared" si="112"/>
        <v>0</v>
      </c>
      <c r="AD77" s="8">
        <f t="shared" si="112"/>
        <v>0</v>
      </c>
      <c r="AE77" s="8">
        <f t="shared" si="112"/>
        <v>21112</v>
      </c>
      <c r="AF77" s="8">
        <f t="shared" si="112"/>
        <v>0</v>
      </c>
      <c r="AG77" s="8">
        <f t="shared" ref="AG77:AL77" si="113">AG78+AG88+AG93+AG83</f>
        <v>0</v>
      </c>
      <c r="AH77" s="8">
        <f t="shared" si="113"/>
        <v>0</v>
      </c>
      <c r="AI77" s="8">
        <f t="shared" si="113"/>
        <v>0</v>
      </c>
      <c r="AJ77" s="8">
        <f t="shared" si="113"/>
        <v>0</v>
      </c>
      <c r="AK77" s="8">
        <f t="shared" si="113"/>
        <v>21112</v>
      </c>
      <c r="AL77" s="8">
        <f t="shared" si="113"/>
        <v>0</v>
      </c>
      <c r="AM77" s="8">
        <f t="shared" ref="AM77:AR77" si="114">AM78+AM88+AM93+AM83</f>
        <v>0</v>
      </c>
      <c r="AN77" s="8">
        <f t="shared" si="114"/>
        <v>0</v>
      </c>
      <c r="AO77" s="8">
        <f t="shared" si="114"/>
        <v>-343</v>
      </c>
      <c r="AP77" s="8">
        <f t="shared" si="114"/>
        <v>0</v>
      </c>
      <c r="AQ77" s="8">
        <f t="shared" si="114"/>
        <v>20769</v>
      </c>
      <c r="AR77" s="8">
        <f t="shared" si="114"/>
        <v>0</v>
      </c>
      <c r="AS77" s="8">
        <f t="shared" ref="AS77:AX77" si="115">AS78+AS88+AS93+AS83</f>
        <v>-301</v>
      </c>
      <c r="AT77" s="8">
        <f t="shared" si="115"/>
        <v>0</v>
      </c>
      <c r="AU77" s="8">
        <f t="shared" si="115"/>
        <v>0</v>
      </c>
      <c r="AV77" s="8">
        <f t="shared" si="115"/>
        <v>0</v>
      </c>
      <c r="AW77" s="8">
        <f t="shared" si="115"/>
        <v>20468</v>
      </c>
      <c r="AX77" s="8">
        <f t="shared" si="115"/>
        <v>0</v>
      </c>
      <c r="AY77" s="8">
        <f t="shared" ref="AY77:BD77" si="116">AY78+AY88+AY93+AY83</f>
        <v>270</v>
      </c>
      <c r="AZ77" s="8">
        <f t="shared" si="116"/>
        <v>0</v>
      </c>
      <c r="BA77" s="8">
        <f t="shared" si="116"/>
        <v>-340</v>
      </c>
      <c r="BB77" s="8">
        <f t="shared" si="116"/>
        <v>0</v>
      </c>
      <c r="BC77" s="8">
        <f t="shared" si="116"/>
        <v>20398</v>
      </c>
      <c r="BD77" s="8">
        <f t="shared" si="116"/>
        <v>0</v>
      </c>
      <c r="BE77" s="8">
        <f t="shared" ref="BE77:BJ77" si="117">BE78+BE88+BE93+BE83</f>
        <v>0</v>
      </c>
      <c r="BF77" s="8">
        <f t="shared" si="117"/>
        <v>0</v>
      </c>
      <c r="BG77" s="8">
        <f t="shared" si="117"/>
        <v>0</v>
      </c>
      <c r="BH77" s="8">
        <f t="shared" si="117"/>
        <v>0</v>
      </c>
      <c r="BI77" s="8">
        <f t="shared" si="117"/>
        <v>20398</v>
      </c>
      <c r="BJ77" s="8">
        <f t="shared" si="117"/>
        <v>0</v>
      </c>
      <c r="BK77" s="8">
        <f t="shared" ref="BK77:BP77" si="118">BK78+BK88+BK93+BK83</f>
        <v>0</v>
      </c>
      <c r="BL77" s="8">
        <f t="shared" si="118"/>
        <v>0</v>
      </c>
      <c r="BM77" s="8">
        <f t="shared" si="118"/>
        <v>0</v>
      </c>
      <c r="BN77" s="8">
        <f t="shared" si="118"/>
        <v>0</v>
      </c>
      <c r="BO77" s="8">
        <f t="shared" si="118"/>
        <v>20398</v>
      </c>
      <c r="BP77" s="8">
        <f t="shared" si="118"/>
        <v>0</v>
      </c>
      <c r="BQ77" s="8">
        <f t="shared" ref="BQ77:BV77" si="119">BQ78+BQ88+BQ93+BQ83</f>
        <v>207</v>
      </c>
      <c r="BR77" s="8">
        <f t="shared" si="119"/>
        <v>0</v>
      </c>
      <c r="BS77" s="8">
        <f t="shared" si="119"/>
        <v>0</v>
      </c>
      <c r="BT77" s="8">
        <f t="shared" si="119"/>
        <v>0</v>
      </c>
      <c r="BU77" s="8">
        <f t="shared" si="119"/>
        <v>20605</v>
      </c>
      <c r="BV77" s="8">
        <f t="shared" si="119"/>
        <v>0</v>
      </c>
      <c r="BW77" s="8">
        <f t="shared" ref="BW77:CB77" si="120">BW78+BW88+BW93+BW83</f>
        <v>0</v>
      </c>
      <c r="BX77" s="8">
        <f t="shared" si="120"/>
        <v>0</v>
      </c>
      <c r="BY77" s="8">
        <f t="shared" si="120"/>
        <v>0</v>
      </c>
      <c r="BZ77" s="8">
        <f t="shared" si="120"/>
        <v>0</v>
      </c>
      <c r="CA77" s="8">
        <f t="shared" si="120"/>
        <v>20605</v>
      </c>
      <c r="CB77" s="8">
        <f t="shared" si="120"/>
        <v>0</v>
      </c>
      <c r="CC77" s="8">
        <f t="shared" ref="CC77:CH77" si="121">CC78+CC88+CC93+CC83</f>
        <v>0</v>
      </c>
      <c r="CD77" s="8">
        <f t="shared" si="121"/>
        <v>0</v>
      </c>
      <c r="CE77" s="8">
        <f t="shared" si="121"/>
        <v>0</v>
      </c>
      <c r="CF77" s="8">
        <f t="shared" si="121"/>
        <v>0</v>
      </c>
      <c r="CG77" s="8">
        <f t="shared" si="121"/>
        <v>20605</v>
      </c>
      <c r="CH77" s="8">
        <f t="shared" si="121"/>
        <v>0</v>
      </c>
      <c r="CI77" s="8">
        <f t="shared" ref="CI77:CN77" si="122">CI78+CI88+CI93+CI83</f>
        <v>-1380</v>
      </c>
      <c r="CJ77" s="8">
        <f t="shared" si="122"/>
        <v>0</v>
      </c>
      <c r="CK77" s="8">
        <f t="shared" si="122"/>
        <v>-61</v>
      </c>
      <c r="CL77" s="8">
        <f t="shared" si="122"/>
        <v>0</v>
      </c>
      <c r="CM77" s="8">
        <f t="shared" si="122"/>
        <v>19164</v>
      </c>
      <c r="CN77" s="8">
        <f t="shared" si="122"/>
        <v>0</v>
      </c>
    </row>
    <row r="78" spans="1:92" ht="49.5">
      <c r="A78" s="13" t="s">
        <v>56</v>
      </c>
      <c r="B78" s="14" t="s">
        <v>51</v>
      </c>
      <c r="C78" s="14" t="s">
        <v>41</v>
      </c>
      <c r="D78" s="14" t="s">
        <v>7</v>
      </c>
      <c r="E78" s="14" t="s">
        <v>69</v>
      </c>
      <c r="F78" s="14"/>
      <c r="G78" s="6">
        <f t="shared" ref="G78:V81" si="123">G79</f>
        <v>357</v>
      </c>
      <c r="H78" s="6">
        <f t="shared" si="123"/>
        <v>0</v>
      </c>
      <c r="I78" s="6">
        <f t="shared" si="123"/>
        <v>0</v>
      </c>
      <c r="J78" s="6">
        <f t="shared" si="123"/>
        <v>0</v>
      </c>
      <c r="K78" s="6">
        <f t="shared" si="123"/>
        <v>0</v>
      </c>
      <c r="L78" s="6">
        <f t="shared" si="123"/>
        <v>0</v>
      </c>
      <c r="M78" s="6">
        <f t="shared" si="123"/>
        <v>357</v>
      </c>
      <c r="N78" s="6">
        <f t="shared" si="123"/>
        <v>0</v>
      </c>
      <c r="O78" s="6">
        <f t="shared" si="123"/>
        <v>0</v>
      </c>
      <c r="P78" s="6">
        <f t="shared" si="123"/>
        <v>0</v>
      </c>
      <c r="Q78" s="6">
        <f t="shared" si="123"/>
        <v>0</v>
      </c>
      <c r="R78" s="6">
        <f t="shared" si="123"/>
        <v>0</v>
      </c>
      <c r="S78" s="6">
        <f t="shared" si="123"/>
        <v>357</v>
      </c>
      <c r="T78" s="6">
        <f t="shared" si="123"/>
        <v>0</v>
      </c>
      <c r="U78" s="6">
        <f t="shared" si="123"/>
        <v>0</v>
      </c>
      <c r="V78" s="6">
        <f t="shared" si="123"/>
        <v>0</v>
      </c>
      <c r="W78" s="6">
        <f t="shared" ref="U78:AJ81" si="124">W79</f>
        <v>0</v>
      </c>
      <c r="X78" s="6">
        <f t="shared" si="124"/>
        <v>0</v>
      </c>
      <c r="Y78" s="6">
        <f t="shared" si="124"/>
        <v>357</v>
      </c>
      <c r="Z78" s="6">
        <f t="shared" si="124"/>
        <v>0</v>
      </c>
      <c r="AA78" s="6">
        <f t="shared" si="124"/>
        <v>0</v>
      </c>
      <c r="AB78" s="6">
        <f t="shared" si="124"/>
        <v>0</v>
      </c>
      <c r="AC78" s="6">
        <f t="shared" si="124"/>
        <v>0</v>
      </c>
      <c r="AD78" s="6">
        <f t="shared" si="124"/>
        <v>0</v>
      </c>
      <c r="AE78" s="6">
        <f t="shared" si="124"/>
        <v>357</v>
      </c>
      <c r="AF78" s="6">
        <f t="shared" si="124"/>
        <v>0</v>
      </c>
      <c r="AG78" s="6">
        <f t="shared" si="124"/>
        <v>0</v>
      </c>
      <c r="AH78" s="6">
        <f t="shared" si="124"/>
        <v>0</v>
      </c>
      <c r="AI78" s="6">
        <f t="shared" si="124"/>
        <v>0</v>
      </c>
      <c r="AJ78" s="6">
        <f t="shared" si="124"/>
        <v>0</v>
      </c>
      <c r="AK78" s="6">
        <f t="shared" ref="AG78:AV81" si="125">AK79</f>
        <v>357</v>
      </c>
      <c r="AL78" s="6">
        <f t="shared" si="125"/>
        <v>0</v>
      </c>
      <c r="AM78" s="6">
        <f t="shared" si="125"/>
        <v>0</v>
      </c>
      <c r="AN78" s="6">
        <f t="shared" si="125"/>
        <v>0</v>
      </c>
      <c r="AO78" s="6">
        <f t="shared" si="125"/>
        <v>0</v>
      </c>
      <c r="AP78" s="6">
        <f t="shared" si="125"/>
        <v>0</v>
      </c>
      <c r="AQ78" s="6">
        <f t="shared" si="125"/>
        <v>357</v>
      </c>
      <c r="AR78" s="6">
        <f t="shared" si="125"/>
        <v>0</v>
      </c>
      <c r="AS78" s="6">
        <f t="shared" si="125"/>
        <v>0</v>
      </c>
      <c r="AT78" s="6">
        <f t="shared" si="125"/>
        <v>0</v>
      </c>
      <c r="AU78" s="6">
        <f t="shared" si="125"/>
        <v>0</v>
      </c>
      <c r="AV78" s="6">
        <f t="shared" si="125"/>
        <v>0</v>
      </c>
      <c r="AW78" s="6">
        <f t="shared" ref="AS78:BH81" si="126">AW79</f>
        <v>357</v>
      </c>
      <c r="AX78" s="6">
        <f t="shared" si="126"/>
        <v>0</v>
      </c>
      <c r="AY78" s="6">
        <f t="shared" si="126"/>
        <v>0</v>
      </c>
      <c r="AZ78" s="6">
        <f t="shared" si="126"/>
        <v>0</v>
      </c>
      <c r="BA78" s="6">
        <f t="shared" si="126"/>
        <v>0</v>
      </c>
      <c r="BB78" s="6">
        <f t="shared" si="126"/>
        <v>0</v>
      </c>
      <c r="BC78" s="6">
        <f t="shared" si="126"/>
        <v>357</v>
      </c>
      <c r="BD78" s="6">
        <f t="shared" si="126"/>
        <v>0</v>
      </c>
      <c r="BE78" s="6">
        <f t="shared" si="126"/>
        <v>0</v>
      </c>
      <c r="BF78" s="6">
        <f t="shared" si="126"/>
        <v>0</v>
      </c>
      <c r="BG78" s="6">
        <f t="shared" si="126"/>
        <v>0</v>
      </c>
      <c r="BH78" s="6">
        <f t="shared" si="126"/>
        <v>0</v>
      </c>
      <c r="BI78" s="6">
        <f t="shared" ref="BE78:BT81" si="127">BI79</f>
        <v>357</v>
      </c>
      <c r="BJ78" s="6">
        <f t="shared" si="127"/>
        <v>0</v>
      </c>
      <c r="BK78" s="6">
        <f t="shared" si="127"/>
        <v>0</v>
      </c>
      <c r="BL78" s="6">
        <f t="shared" si="127"/>
        <v>0</v>
      </c>
      <c r="BM78" s="6">
        <f t="shared" si="127"/>
        <v>0</v>
      </c>
      <c r="BN78" s="6">
        <f t="shared" si="127"/>
        <v>0</v>
      </c>
      <c r="BO78" s="6">
        <f t="shared" si="127"/>
        <v>357</v>
      </c>
      <c r="BP78" s="6">
        <f t="shared" si="127"/>
        <v>0</v>
      </c>
      <c r="BQ78" s="6">
        <f t="shared" si="127"/>
        <v>207</v>
      </c>
      <c r="BR78" s="6">
        <f t="shared" si="127"/>
        <v>0</v>
      </c>
      <c r="BS78" s="6">
        <f t="shared" si="127"/>
        <v>0</v>
      </c>
      <c r="BT78" s="6">
        <f t="shared" si="127"/>
        <v>0</v>
      </c>
      <c r="BU78" s="6">
        <f t="shared" ref="BQ78:CF81" si="128">BU79</f>
        <v>564</v>
      </c>
      <c r="BV78" s="6">
        <f t="shared" si="128"/>
        <v>0</v>
      </c>
      <c r="BW78" s="6">
        <f t="shared" si="128"/>
        <v>0</v>
      </c>
      <c r="BX78" s="6">
        <f t="shared" si="128"/>
        <v>0</v>
      </c>
      <c r="BY78" s="6">
        <f t="shared" si="128"/>
        <v>0</v>
      </c>
      <c r="BZ78" s="6">
        <f t="shared" si="128"/>
        <v>0</v>
      </c>
      <c r="CA78" s="6">
        <f t="shared" si="128"/>
        <v>564</v>
      </c>
      <c r="CB78" s="6">
        <f t="shared" si="128"/>
        <v>0</v>
      </c>
      <c r="CC78" s="6">
        <f t="shared" si="128"/>
        <v>0</v>
      </c>
      <c r="CD78" s="6">
        <f t="shared" si="128"/>
        <v>0</v>
      </c>
      <c r="CE78" s="6">
        <f t="shared" si="128"/>
        <v>0</v>
      </c>
      <c r="CF78" s="6">
        <f t="shared" si="128"/>
        <v>0</v>
      </c>
      <c r="CG78" s="6">
        <f t="shared" ref="CC78:CN81" si="129">CG79</f>
        <v>564</v>
      </c>
      <c r="CH78" s="6">
        <f t="shared" si="129"/>
        <v>0</v>
      </c>
      <c r="CI78" s="6">
        <f t="shared" si="129"/>
        <v>0</v>
      </c>
      <c r="CJ78" s="6">
        <f t="shared" si="129"/>
        <v>0</v>
      </c>
      <c r="CK78" s="6">
        <f t="shared" si="129"/>
        <v>0</v>
      </c>
      <c r="CL78" s="6">
        <f t="shared" si="129"/>
        <v>0</v>
      </c>
      <c r="CM78" s="6">
        <f t="shared" si="129"/>
        <v>564</v>
      </c>
      <c r="CN78" s="6">
        <f t="shared" si="129"/>
        <v>0</v>
      </c>
    </row>
    <row r="79" spans="1:92" ht="20.100000000000001" customHeight="1">
      <c r="A79" s="13" t="s">
        <v>11</v>
      </c>
      <c r="B79" s="14" t="s">
        <v>51</v>
      </c>
      <c r="C79" s="14" t="s">
        <v>41</v>
      </c>
      <c r="D79" s="14" t="s">
        <v>7</v>
      </c>
      <c r="E79" s="14" t="s">
        <v>70</v>
      </c>
      <c r="F79" s="14"/>
      <c r="G79" s="6">
        <f t="shared" si="123"/>
        <v>357</v>
      </c>
      <c r="H79" s="6">
        <f t="shared" si="123"/>
        <v>0</v>
      </c>
      <c r="I79" s="6">
        <f t="shared" si="123"/>
        <v>0</v>
      </c>
      <c r="J79" s="6">
        <f t="shared" si="123"/>
        <v>0</v>
      </c>
      <c r="K79" s="6">
        <f t="shared" si="123"/>
        <v>0</v>
      </c>
      <c r="L79" s="6">
        <f t="shared" si="123"/>
        <v>0</v>
      </c>
      <c r="M79" s="6">
        <f t="shared" si="123"/>
        <v>357</v>
      </c>
      <c r="N79" s="6">
        <f t="shared" si="123"/>
        <v>0</v>
      </c>
      <c r="O79" s="6">
        <f t="shared" si="123"/>
        <v>0</v>
      </c>
      <c r="P79" s="6">
        <f t="shared" si="123"/>
        <v>0</v>
      </c>
      <c r="Q79" s="6">
        <f t="shared" si="123"/>
        <v>0</v>
      </c>
      <c r="R79" s="6">
        <f t="shared" si="123"/>
        <v>0</v>
      </c>
      <c r="S79" s="6">
        <f t="shared" si="123"/>
        <v>357</v>
      </c>
      <c r="T79" s="6">
        <f t="shared" si="123"/>
        <v>0</v>
      </c>
      <c r="U79" s="6">
        <f t="shared" si="124"/>
        <v>0</v>
      </c>
      <c r="V79" s="6">
        <f t="shared" si="124"/>
        <v>0</v>
      </c>
      <c r="W79" s="6">
        <f t="shared" si="124"/>
        <v>0</v>
      </c>
      <c r="X79" s="6">
        <f t="shared" si="124"/>
        <v>0</v>
      </c>
      <c r="Y79" s="6">
        <f t="shared" si="124"/>
        <v>357</v>
      </c>
      <c r="Z79" s="6">
        <f t="shared" si="124"/>
        <v>0</v>
      </c>
      <c r="AA79" s="6">
        <f t="shared" si="124"/>
        <v>0</v>
      </c>
      <c r="AB79" s="6">
        <f t="shared" si="124"/>
        <v>0</v>
      </c>
      <c r="AC79" s="6">
        <f t="shared" si="124"/>
        <v>0</v>
      </c>
      <c r="AD79" s="6">
        <f t="shared" si="124"/>
        <v>0</v>
      </c>
      <c r="AE79" s="6">
        <f t="shared" si="124"/>
        <v>357</v>
      </c>
      <c r="AF79" s="6">
        <f t="shared" si="124"/>
        <v>0</v>
      </c>
      <c r="AG79" s="6">
        <f t="shared" si="125"/>
        <v>0</v>
      </c>
      <c r="AH79" s="6">
        <f t="shared" si="125"/>
        <v>0</v>
      </c>
      <c r="AI79" s="6">
        <f t="shared" si="125"/>
        <v>0</v>
      </c>
      <c r="AJ79" s="6">
        <f t="shared" si="125"/>
        <v>0</v>
      </c>
      <c r="AK79" s="6">
        <f t="shared" si="125"/>
        <v>357</v>
      </c>
      <c r="AL79" s="6">
        <f t="shared" si="125"/>
        <v>0</v>
      </c>
      <c r="AM79" s="6">
        <f t="shared" si="125"/>
        <v>0</v>
      </c>
      <c r="AN79" s="6">
        <f t="shared" si="125"/>
        <v>0</v>
      </c>
      <c r="AO79" s="6">
        <f t="shared" si="125"/>
        <v>0</v>
      </c>
      <c r="AP79" s="6">
        <f t="shared" si="125"/>
        <v>0</v>
      </c>
      <c r="AQ79" s="6">
        <f t="shared" si="125"/>
        <v>357</v>
      </c>
      <c r="AR79" s="6">
        <f t="shared" si="125"/>
        <v>0</v>
      </c>
      <c r="AS79" s="6">
        <f t="shared" si="126"/>
        <v>0</v>
      </c>
      <c r="AT79" s="6">
        <f t="shared" si="126"/>
        <v>0</v>
      </c>
      <c r="AU79" s="6">
        <f t="shared" si="126"/>
        <v>0</v>
      </c>
      <c r="AV79" s="6">
        <f t="shared" si="126"/>
        <v>0</v>
      </c>
      <c r="AW79" s="6">
        <f t="shared" si="126"/>
        <v>357</v>
      </c>
      <c r="AX79" s="6">
        <f t="shared" si="126"/>
        <v>0</v>
      </c>
      <c r="AY79" s="6">
        <f t="shared" si="126"/>
        <v>0</v>
      </c>
      <c r="AZ79" s="6">
        <f t="shared" si="126"/>
        <v>0</v>
      </c>
      <c r="BA79" s="6">
        <f t="shared" si="126"/>
        <v>0</v>
      </c>
      <c r="BB79" s="6">
        <f t="shared" si="126"/>
        <v>0</v>
      </c>
      <c r="BC79" s="6">
        <f t="shared" si="126"/>
        <v>357</v>
      </c>
      <c r="BD79" s="6">
        <f t="shared" si="126"/>
        <v>0</v>
      </c>
      <c r="BE79" s="6">
        <f t="shared" si="127"/>
        <v>0</v>
      </c>
      <c r="BF79" s="6">
        <f t="shared" si="127"/>
        <v>0</v>
      </c>
      <c r="BG79" s="6">
        <f t="shared" si="127"/>
        <v>0</v>
      </c>
      <c r="BH79" s="6">
        <f t="shared" si="127"/>
        <v>0</v>
      </c>
      <c r="BI79" s="6">
        <f t="shared" si="127"/>
        <v>357</v>
      </c>
      <c r="BJ79" s="6">
        <f t="shared" si="127"/>
        <v>0</v>
      </c>
      <c r="BK79" s="6">
        <f t="shared" si="127"/>
        <v>0</v>
      </c>
      <c r="BL79" s="6">
        <f t="shared" si="127"/>
        <v>0</v>
      </c>
      <c r="BM79" s="6">
        <f t="shared" si="127"/>
        <v>0</v>
      </c>
      <c r="BN79" s="6">
        <f t="shared" si="127"/>
        <v>0</v>
      </c>
      <c r="BO79" s="6">
        <f t="shared" si="127"/>
        <v>357</v>
      </c>
      <c r="BP79" s="6">
        <f t="shared" si="127"/>
        <v>0</v>
      </c>
      <c r="BQ79" s="6">
        <f t="shared" si="128"/>
        <v>207</v>
      </c>
      <c r="BR79" s="6">
        <f t="shared" si="128"/>
        <v>0</v>
      </c>
      <c r="BS79" s="6">
        <f t="shared" si="128"/>
        <v>0</v>
      </c>
      <c r="BT79" s="6">
        <f t="shared" si="128"/>
        <v>0</v>
      </c>
      <c r="BU79" s="6">
        <f t="shared" si="128"/>
        <v>564</v>
      </c>
      <c r="BV79" s="6">
        <f t="shared" si="128"/>
        <v>0</v>
      </c>
      <c r="BW79" s="6">
        <f t="shared" si="128"/>
        <v>0</v>
      </c>
      <c r="BX79" s="6">
        <f t="shared" si="128"/>
        <v>0</v>
      </c>
      <c r="BY79" s="6">
        <f t="shared" si="128"/>
        <v>0</v>
      </c>
      <c r="BZ79" s="6">
        <f t="shared" si="128"/>
        <v>0</v>
      </c>
      <c r="CA79" s="6">
        <f t="shared" si="128"/>
        <v>564</v>
      </c>
      <c r="CB79" s="6">
        <f t="shared" si="128"/>
        <v>0</v>
      </c>
      <c r="CC79" s="6">
        <f t="shared" si="129"/>
        <v>0</v>
      </c>
      <c r="CD79" s="6">
        <f t="shared" si="129"/>
        <v>0</v>
      </c>
      <c r="CE79" s="6">
        <f t="shared" si="129"/>
        <v>0</v>
      </c>
      <c r="CF79" s="6">
        <f t="shared" si="129"/>
        <v>0</v>
      </c>
      <c r="CG79" s="6">
        <f t="shared" si="129"/>
        <v>564</v>
      </c>
      <c r="CH79" s="6">
        <f t="shared" si="129"/>
        <v>0</v>
      </c>
      <c r="CI79" s="6">
        <f t="shared" si="129"/>
        <v>0</v>
      </c>
      <c r="CJ79" s="6">
        <f t="shared" si="129"/>
        <v>0</v>
      </c>
      <c r="CK79" s="6">
        <f t="shared" si="129"/>
        <v>0</v>
      </c>
      <c r="CL79" s="6">
        <f t="shared" si="129"/>
        <v>0</v>
      </c>
      <c r="CM79" s="6">
        <f t="shared" si="129"/>
        <v>564</v>
      </c>
      <c r="CN79" s="6">
        <f t="shared" si="129"/>
        <v>0</v>
      </c>
    </row>
    <row r="80" spans="1:92" ht="20.100000000000001" customHeight="1">
      <c r="A80" s="13" t="s">
        <v>59</v>
      </c>
      <c r="B80" s="14" t="s">
        <v>51</v>
      </c>
      <c r="C80" s="14" t="s">
        <v>41</v>
      </c>
      <c r="D80" s="14" t="s">
        <v>7</v>
      </c>
      <c r="E80" s="14" t="s">
        <v>72</v>
      </c>
      <c r="F80" s="14"/>
      <c r="G80" s="6">
        <f t="shared" si="123"/>
        <v>357</v>
      </c>
      <c r="H80" s="6">
        <f t="shared" si="123"/>
        <v>0</v>
      </c>
      <c r="I80" s="6">
        <f t="shared" si="123"/>
        <v>0</v>
      </c>
      <c r="J80" s="6">
        <f t="shared" si="123"/>
        <v>0</v>
      </c>
      <c r="K80" s="6">
        <f t="shared" si="123"/>
        <v>0</v>
      </c>
      <c r="L80" s="6">
        <f t="shared" si="123"/>
        <v>0</v>
      </c>
      <c r="M80" s="6">
        <f t="shared" si="123"/>
        <v>357</v>
      </c>
      <c r="N80" s="6">
        <f t="shared" si="123"/>
        <v>0</v>
      </c>
      <c r="O80" s="6">
        <f t="shared" si="123"/>
        <v>0</v>
      </c>
      <c r="P80" s="6">
        <f t="shared" si="123"/>
        <v>0</v>
      </c>
      <c r="Q80" s="6">
        <f t="shared" si="123"/>
        <v>0</v>
      </c>
      <c r="R80" s="6">
        <f t="shared" si="123"/>
        <v>0</v>
      </c>
      <c r="S80" s="6">
        <f t="shared" si="123"/>
        <v>357</v>
      </c>
      <c r="T80" s="6">
        <f t="shared" si="123"/>
        <v>0</v>
      </c>
      <c r="U80" s="6">
        <f t="shared" si="124"/>
        <v>0</v>
      </c>
      <c r="V80" s="6">
        <f t="shared" si="124"/>
        <v>0</v>
      </c>
      <c r="W80" s="6">
        <f t="shared" si="124"/>
        <v>0</v>
      </c>
      <c r="X80" s="6">
        <f t="shared" si="124"/>
        <v>0</v>
      </c>
      <c r="Y80" s="6">
        <f t="shared" si="124"/>
        <v>357</v>
      </c>
      <c r="Z80" s="6">
        <f t="shared" si="124"/>
        <v>0</v>
      </c>
      <c r="AA80" s="6">
        <f t="shared" si="124"/>
        <v>0</v>
      </c>
      <c r="AB80" s="6">
        <f t="shared" si="124"/>
        <v>0</v>
      </c>
      <c r="AC80" s="6">
        <f t="shared" si="124"/>
        <v>0</v>
      </c>
      <c r="AD80" s="6">
        <f t="shared" si="124"/>
        <v>0</v>
      </c>
      <c r="AE80" s="6">
        <f t="shared" si="124"/>
        <v>357</v>
      </c>
      <c r="AF80" s="6">
        <f t="shared" si="124"/>
        <v>0</v>
      </c>
      <c r="AG80" s="6">
        <f t="shared" si="125"/>
        <v>0</v>
      </c>
      <c r="AH80" s="6">
        <f t="shared" si="125"/>
        <v>0</v>
      </c>
      <c r="AI80" s="6">
        <f t="shared" si="125"/>
        <v>0</v>
      </c>
      <c r="AJ80" s="6">
        <f t="shared" si="125"/>
        <v>0</v>
      </c>
      <c r="AK80" s="6">
        <f t="shared" si="125"/>
        <v>357</v>
      </c>
      <c r="AL80" s="6">
        <f t="shared" si="125"/>
        <v>0</v>
      </c>
      <c r="AM80" s="6">
        <f t="shared" si="125"/>
        <v>0</v>
      </c>
      <c r="AN80" s="6">
        <f t="shared" si="125"/>
        <v>0</v>
      </c>
      <c r="AO80" s="6">
        <f t="shared" si="125"/>
        <v>0</v>
      </c>
      <c r="AP80" s="6">
        <f t="shared" si="125"/>
        <v>0</v>
      </c>
      <c r="AQ80" s="6">
        <f t="shared" si="125"/>
        <v>357</v>
      </c>
      <c r="AR80" s="6">
        <f t="shared" si="125"/>
        <v>0</v>
      </c>
      <c r="AS80" s="6">
        <f t="shared" si="126"/>
        <v>0</v>
      </c>
      <c r="AT80" s="6">
        <f t="shared" si="126"/>
        <v>0</v>
      </c>
      <c r="AU80" s="6">
        <f t="shared" si="126"/>
        <v>0</v>
      </c>
      <c r="AV80" s="6">
        <f t="shared" si="126"/>
        <v>0</v>
      </c>
      <c r="AW80" s="6">
        <f t="shared" si="126"/>
        <v>357</v>
      </c>
      <c r="AX80" s="6">
        <f t="shared" si="126"/>
        <v>0</v>
      </c>
      <c r="AY80" s="6">
        <f t="shared" si="126"/>
        <v>0</v>
      </c>
      <c r="AZ80" s="6">
        <f t="shared" si="126"/>
        <v>0</v>
      </c>
      <c r="BA80" s="6">
        <f t="shared" si="126"/>
        <v>0</v>
      </c>
      <c r="BB80" s="6">
        <f t="shared" si="126"/>
        <v>0</v>
      </c>
      <c r="BC80" s="6">
        <f t="shared" si="126"/>
        <v>357</v>
      </c>
      <c r="BD80" s="6">
        <f t="shared" si="126"/>
        <v>0</v>
      </c>
      <c r="BE80" s="6">
        <f t="shared" si="127"/>
        <v>0</v>
      </c>
      <c r="BF80" s="6">
        <f t="shared" si="127"/>
        <v>0</v>
      </c>
      <c r="BG80" s="6">
        <f t="shared" si="127"/>
        <v>0</v>
      </c>
      <c r="BH80" s="6">
        <f t="shared" si="127"/>
        <v>0</v>
      </c>
      <c r="BI80" s="6">
        <f t="shared" si="127"/>
        <v>357</v>
      </c>
      <c r="BJ80" s="6">
        <f t="shared" si="127"/>
        <v>0</v>
      </c>
      <c r="BK80" s="6">
        <f t="shared" si="127"/>
        <v>0</v>
      </c>
      <c r="BL80" s="6">
        <f t="shared" si="127"/>
        <v>0</v>
      </c>
      <c r="BM80" s="6">
        <f t="shared" si="127"/>
        <v>0</v>
      </c>
      <c r="BN80" s="6">
        <f t="shared" si="127"/>
        <v>0</v>
      </c>
      <c r="BO80" s="6">
        <f t="shared" si="127"/>
        <v>357</v>
      </c>
      <c r="BP80" s="6">
        <f t="shared" si="127"/>
        <v>0</v>
      </c>
      <c r="BQ80" s="6">
        <f t="shared" si="128"/>
        <v>207</v>
      </c>
      <c r="BR80" s="6">
        <f t="shared" si="128"/>
        <v>0</v>
      </c>
      <c r="BS80" s="6">
        <f t="shared" si="128"/>
        <v>0</v>
      </c>
      <c r="BT80" s="6">
        <f t="shared" si="128"/>
        <v>0</v>
      </c>
      <c r="BU80" s="6">
        <f t="shared" si="128"/>
        <v>564</v>
      </c>
      <c r="BV80" s="6">
        <f t="shared" si="128"/>
        <v>0</v>
      </c>
      <c r="BW80" s="6">
        <f t="shared" si="128"/>
        <v>0</v>
      </c>
      <c r="BX80" s="6">
        <f t="shared" si="128"/>
        <v>0</v>
      </c>
      <c r="BY80" s="6">
        <f t="shared" si="128"/>
        <v>0</v>
      </c>
      <c r="BZ80" s="6">
        <f t="shared" si="128"/>
        <v>0</v>
      </c>
      <c r="CA80" s="6">
        <f t="shared" si="128"/>
        <v>564</v>
      </c>
      <c r="CB80" s="6">
        <f t="shared" si="128"/>
        <v>0</v>
      </c>
      <c r="CC80" s="6">
        <f t="shared" si="129"/>
        <v>0</v>
      </c>
      <c r="CD80" s="6">
        <f t="shared" si="129"/>
        <v>0</v>
      </c>
      <c r="CE80" s="6">
        <f t="shared" si="129"/>
        <v>0</v>
      </c>
      <c r="CF80" s="6">
        <f t="shared" si="129"/>
        <v>0</v>
      </c>
      <c r="CG80" s="6">
        <f t="shared" si="129"/>
        <v>564</v>
      </c>
      <c r="CH80" s="6">
        <f t="shared" si="129"/>
        <v>0</v>
      </c>
      <c r="CI80" s="6">
        <f t="shared" si="129"/>
        <v>0</v>
      </c>
      <c r="CJ80" s="6">
        <f t="shared" si="129"/>
        <v>0</v>
      </c>
      <c r="CK80" s="6">
        <f t="shared" si="129"/>
        <v>0</v>
      </c>
      <c r="CL80" s="6">
        <f t="shared" si="129"/>
        <v>0</v>
      </c>
      <c r="CM80" s="6">
        <f t="shared" si="129"/>
        <v>564</v>
      </c>
      <c r="CN80" s="6">
        <f t="shared" si="129"/>
        <v>0</v>
      </c>
    </row>
    <row r="81" spans="1:92" ht="20.100000000000001" customHeight="1">
      <c r="A81" s="13" t="s">
        <v>31</v>
      </c>
      <c r="B81" s="14" t="s">
        <v>51</v>
      </c>
      <c r="C81" s="14" t="s">
        <v>41</v>
      </c>
      <c r="D81" s="14" t="s">
        <v>7</v>
      </c>
      <c r="E81" s="14" t="s">
        <v>72</v>
      </c>
      <c r="F81" s="14" t="s">
        <v>32</v>
      </c>
      <c r="G81" s="6">
        <f t="shared" si="123"/>
        <v>357</v>
      </c>
      <c r="H81" s="6">
        <f t="shared" si="123"/>
        <v>0</v>
      </c>
      <c r="I81" s="6">
        <f t="shared" si="123"/>
        <v>0</v>
      </c>
      <c r="J81" s="6">
        <f t="shared" si="123"/>
        <v>0</v>
      </c>
      <c r="K81" s="6">
        <f t="shared" si="123"/>
        <v>0</v>
      </c>
      <c r="L81" s="6">
        <f t="shared" si="123"/>
        <v>0</v>
      </c>
      <c r="M81" s="6">
        <f t="shared" si="123"/>
        <v>357</v>
      </c>
      <c r="N81" s="6">
        <f t="shared" si="123"/>
        <v>0</v>
      </c>
      <c r="O81" s="6">
        <f t="shared" si="123"/>
        <v>0</v>
      </c>
      <c r="P81" s="6">
        <f t="shared" si="123"/>
        <v>0</v>
      </c>
      <c r="Q81" s="6">
        <f t="shared" si="123"/>
        <v>0</v>
      </c>
      <c r="R81" s="6">
        <f t="shared" si="123"/>
        <v>0</v>
      </c>
      <c r="S81" s="6">
        <f t="shared" si="123"/>
        <v>357</v>
      </c>
      <c r="T81" s="6">
        <f t="shared" si="123"/>
        <v>0</v>
      </c>
      <c r="U81" s="6">
        <f t="shared" si="124"/>
        <v>0</v>
      </c>
      <c r="V81" s="6">
        <f t="shared" si="124"/>
        <v>0</v>
      </c>
      <c r="W81" s="6">
        <f t="shared" si="124"/>
        <v>0</v>
      </c>
      <c r="X81" s="6">
        <f t="shared" si="124"/>
        <v>0</v>
      </c>
      <c r="Y81" s="6">
        <f t="shared" si="124"/>
        <v>357</v>
      </c>
      <c r="Z81" s="6">
        <f t="shared" si="124"/>
        <v>0</v>
      </c>
      <c r="AA81" s="6">
        <f t="shared" si="124"/>
        <v>0</v>
      </c>
      <c r="AB81" s="6">
        <f t="shared" si="124"/>
        <v>0</v>
      </c>
      <c r="AC81" s="6">
        <f t="shared" si="124"/>
        <v>0</v>
      </c>
      <c r="AD81" s="6">
        <f t="shared" si="124"/>
        <v>0</v>
      </c>
      <c r="AE81" s="6">
        <f t="shared" si="124"/>
        <v>357</v>
      </c>
      <c r="AF81" s="6">
        <f t="shared" si="124"/>
        <v>0</v>
      </c>
      <c r="AG81" s="6">
        <f t="shared" si="125"/>
        <v>0</v>
      </c>
      <c r="AH81" s="6">
        <f t="shared" si="125"/>
        <v>0</v>
      </c>
      <c r="AI81" s="6">
        <f t="shared" si="125"/>
        <v>0</v>
      </c>
      <c r="AJ81" s="6">
        <f t="shared" si="125"/>
        <v>0</v>
      </c>
      <c r="AK81" s="6">
        <f t="shared" si="125"/>
        <v>357</v>
      </c>
      <c r="AL81" s="6">
        <f t="shared" si="125"/>
        <v>0</v>
      </c>
      <c r="AM81" s="6">
        <f t="shared" si="125"/>
        <v>0</v>
      </c>
      <c r="AN81" s="6">
        <f t="shared" si="125"/>
        <v>0</v>
      </c>
      <c r="AO81" s="6">
        <f t="shared" si="125"/>
        <v>0</v>
      </c>
      <c r="AP81" s="6">
        <f t="shared" si="125"/>
        <v>0</v>
      </c>
      <c r="AQ81" s="6">
        <f t="shared" si="125"/>
        <v>357</v>
      </c>
      <c r="AR81" s="6">
        <f t="shared" si="125"/>
        <v>0</v>
      </c>
      <c r="AS81" s="6">
        <f t="shared" si="126"/>
        <v>0</v>
      </c>
      <c r="AT81" s="6">
        <f t="shared" si="126"/>
        <v>0</v>
      </c>
      <c r="AU81" s="6">
        <f t="shared" si="126"/>
        <v>0</v>
      </c>
      <c r="AV81" s="6">
        <f t="shared" si="126"/>
        <v>0</v>
      </c>
      <c r="AW81" s="6">
        <f t="shared" si="126"/>
        <v>357</v>
      </c>
      <c r="AX81" s="6">
        <f t="shared" si="126"/>
        <v>0</v>
      </c>
      <c r="AY81" s="6">
        <f t="shared" si="126"/>
        <v>0</v>
      </c>
      <c r="AZ81" s="6">
        <f t="shared" si="126"/>
        <v>0</v>
      </c>
      <c r="BA81" s="6">
        <f t="shared" si="126"/>
        <v>0</v>
      </c>
      <c r="BB81" s="6">
        <f t="shared" si="126"/>
        <v>0</v>
      </c>
      <c r="BC81" s="6">
        <f t="shared" si="126"/>
        <v>357</v>
      </c>
      <c r="BD81" s="6">
        <f t="shared" si="126"/>
        <v>0</v>
      </c>
      <c r="BE81" s="6">
        <f t="shared" si="127"/>
        <v>0</v>
      </c>
      <c r="BF81" s="6">
        <f t="shared" si="127"/>
        <v>0</v>
      </c>
      <c r="BG81" s="6">
        <f t="shared" si="127"/>
        <v>0</v>
      </c>
      <c r="BH81" s="6">
        <f t="shared" si="127"/>
        <v>0</v>
      </c>
      <c r="BI81" s="6">
        <f t="shared" si="127"/>
        <v>357</v>
      </c>
      <c r="BJ81" s="6">
        <f t="shared" si="127"/>
        <v>0</v>
      </c>
      <c r="BK81" s="6">
        <f t="shared" si="127"/>
        <v>0</v>
      </c>
      <c r="BL81" s="6">
        <f t="shared" si="127"/>
        <v>0</v>
      </c>
      <c r="BM81" s="6">
        <f t="shared" si="127"/>
        <v>0</v>
      </c>
      <c r="BN81" s="6">
        <f t="shared" si="127"/>
        <v>0</v>
      </c>
      <c r="BO81" s="6">
        <f t="shared" si="127"/>
        <v>357</v>
      </c>
      <c r="BP81" s="6">
        <f t="shared" si="127"/>
        <v>0</v>
      </c>
      <c r="BQ81" s="6">
        <f t="shared" si="128"/>
        <v>207</v>
      </c>
      <c r="BR81" s="6">
        <f t="shared" si="128"/>
        <v>0</v>
      </c>
      <c r="BS81" s="6">
        <f t="shared" si="128"/>
        <v>0</v>
      </c>
      <c r="BT81" s="6">
        <f t="shared" si="128"/>
        <v>0</v>
      </c>
      <c r="BU81" s="6">
        <f t="shared" si="128"/>
        <v>564</v>
      </c>
      <c r="BV81" s="6">
        <f t="shared" si="128"/>
        <v>0</v>
      </c>
      <c r="BW81" s="6">
        <f t="shared" si="128"/>
        <v>0</v>
      </c>
      <c r="BX81" s="6">
        <f t="shared" si="128"/>
        <v>0</v>
      </c>
      <c r="BY81" s="6">
        <f t="shared" si="128"/>
        <v>0</v>
      </c>
      <c r="BZ81" s="6">
        <f t="shared" si="128"/>
        <v>0</v>
      </c>
      <c r="CA81" s="6">
        <f t="shared" si="128"/>
        <v>564</v>
      </c>
      <c r="CB81" s="6">
        <f t="shared" si="128"/>
        <v>0</v>
      </c>
      <c r="CC81" s="6">
        <f t="shared" si="129"/>
        <v>0</v>
      </c>
      <c r="CD81" s="6">
        <f t="shared" si="129"/>
        <v>0</v>
      </c>
      <c r="CE81" s="6">
        <f t="shared" si="129"/>
        <v>0</v>
      </c>
      <c r="CF81" s="6">
        <f t="shared" si="129"/>
        <v>0</v>
      </c>
      <c r="CG81" s="6">
        <f t="shared" si="129"/>
        <v>564</v>
      </c>
      <c r="CH81" s="6">
        <f t="shared" si="129"/>
        <v>0</v>
      </c>
      <c r="CI81" s="6">
        <f t="shared" si="129"/>
        <v>0</v>
      </c>
      <c r="CJ81" s="6">
        <f t="shared" si="129"/>
        <v>0</v>
      </c>
      <c r="CK81" s="6">
        <f t="shared" si="129"/>
        <v>0</v>
      </c>
      <c r="CL81" s="6">
        <f t="shared" si="129"/>
        <v>0</v>
      </c>
      <c r="CM81" s="6">
        <f t="shared" si="129"/>
        <v>564</v>
      </c>
      <c r="CN81" s="6">
        <f t="shared" si="129"/>
        <v>0</v>
      </c>
    </row>
    <row r="82" spans="1:92" ht="49.5">
      <c r="A82" s="13" t="s">
        <v>107</v>
      </c>
      <c r="B82" s="14" t="s">
        <v>51</v>
      </c>
      <c r="C82" s="14" t="s">
        <v>41</v>
      </c>
      <c r="D82" s="14" t="s">
        <v>7</v>
      </c>
      <c r="E82" s="14" t="s">
        <v>72</v>
      </c>
      <c r="F82" s="14" t="s">
        <v>49</v>
      </c>
      <c r="G82" s="6">
        <v>357</v>
      </c>
      <c r="H82" s="6"/>
      <c r="I82" s="6"/>
      <c r="J82" s="6"/>
      <c r="K82" s="6"/>
      <c r="L82" s="6"/>
      <c r="M82" s="6">
        <f>G82+I82+J82+K82+L82</f>
        <v>357</v>
      </c>
      <c r="N82" s="6">
        <f>H82+L82</f>
        <v>0</v>
      </c>
      <c r="O82" s="6"/>
      <c r="P82" s="6"/>
      <c r="Q82" s="6"/>
      <c r="R82" s="6"/>
      <c r="S82" s="6">
        <f>M82+O82+P82+Q82+R82</f>
        <v>357</v>
      </c>
      <c r="T82" s="6">
        <f>N82+R82</f>
        <v>0</v>
      </c>
      <c r="U82" s="6"/>
      <c r="V82" s="6"/>
      <c r="W82" s="6"/>
      <c r="X82" s="6"/>
      <c r="Y82" s="6">
        <f>S82+U82+V82+W82+X82</f>
        <v>357</v>
      </c>
      <c r="Z82" s="6">
        <f>T82+X82</f>
        <v>0</v>
      </c>
      <c r="AA82" s="6"/>
      <c r="AB82" s="6"/>
      <c r="AC82" s="6"/>
      <c r="AD82" s="6"/>
      <c r="AE82" s="6">
        <f>Y82+AA82+AB82+AC82+AD82</f>
        <v>357</v>
      </c>
      <c r="AF82" s="6">
        <f>Z82+AD82</f>
        <v>0</v>
      </c>
      <c r="AG82" s="6"/>
      <c r="AH82" s="6"/>
      <c r="AI82" s="6"/>
      <c r="AJ82" s="6"/>
      <c r="AK82" s="6">
        <f>AE82+AG82+AH82+AI82+AJ82</f>
        <v>357</v>
      </c>
      <c r="AL82" s="6">
        <f>AF82+AJ82</f>
        <v>0</v>
      </c>
      <c r="AM82" s="6"/>
      <c r="AN82" s="6"/>
      <c r="AO82" s="6"/>
      <c r="AP82" s="6"/>
      <c r="AQ82" s="6">
        <f>AK82+AM82+AN82+AO82+AP82</f>
        <v>357</v>
      </c>
      <c r="AR82" s="6">
        <f>AL82+AP82</f>
        <v>0</v>
      </c>
      <c r="AS82" s="6"/>
      <c r="AT82" s="6"/>
      <c r="AU82" s="6"/>
      <c r="AV82" s="6"/>
      <c r="AW82" s="6">
        <f>AQ82+AS82+AT82+AU82+AV82</f>
        <v>357</v>
      </c>
      <c r="AX82" s="6">
        <f>AR82+AV82</f>
        <v>0</v>
      </c>
      <c r="AY82" s="6"/>
      <c r="AZ82" s="6"/>
      <c r="BA82" s="6"/>
      <c r="BB82" s="6"/>
      <c r="BC82" s="6">
        <f>AW82+AY82+AZ82+BA82+BB82</f>
        <v>357</v>
      </c>
      <c r="BD82" s="6">
        <f>AX82+BB82</f>
        <v>0</v>
      </c>
      <c r="BE82" s="6"/>
      <c r="BF82" s="6"/>
      <c r="BG82" s="6"/>
      <c r="BH82" s="6"/>
      <c r="BI82" s="6">
        <f>BC82+BE82+BF82+BG82+BH82</f>
        <v>357</v>
      </c>
      <c r="BJ82" s="6">
        <f>BD82+BH82</f>
        <v>0</v>
      </c>
      <c r="BK82" s="6"/>
      <c r="BL82" s="6"/>
      <c r="BM82" s="6"/>
      <c r="BN82" s="6"/>
      <c r="BO82" s="6">
        <f>BI82+BK82+BL82+BM82+BN82</f>
        <v>357</v>
      </c>
      <c r="BP82" s="6">
        <f>BJ82+BN82</f>
        <v>0</v>
      </c>
      <c r="BQ82" s="6">
        <v>207</v>
      </c>
      <c r="BR82" s="6"/>
      <c r="BS82" s="6"/>
      <c r="BT82" s="6"/>
      <c r="BU82" s="6">
        <f>BO82+BQ82+BR82+BS82+BT82</f>
        <v>564</v>
      </c>
      <c r="BV82" s="6">
        <f>BP82+BT82</f>
        <v>0</v>
      </c>
      <c r="BW82" s="6"/>
      <c r="BX82" s="6"/>
      <c r="BY82" s="6"/>
      <c r="BZ82" s="6"/>
      <c r="CA82" s="6">
        <f>BU82+BW82+BX82+BY82+BZ82</f>
        <v>564</v>
      </c>
      <c r="CB82" s="6">
        <f>BV82+BZ82</f>
        <v>0</v>
      </c>
      <c r="CC82" s="6"/>
      <c r="CD82" s="6"/>
      <c r="CE82" s="6"/>
      <c r="CF82" s="6"/>
      <c r="CG82" s="6">
        <f>CA82+CC82+CD82+CE82+CF82</f>
        <v>564</v>
      </c>
      <c r="CH82" s="6">
        <f>CB82+CF82</f>
        <v>0</v>
      </c>
      <c r="CI82" s="6"/>
      <c r="CJ82" s="6"/>
      <c r="CK82" s="6"/>
      <c r="CL82" s="6"/>
      <c r="CM82" s="6">
        <f>CG82+CI82+CJ82+CK82+CL82</f>
        <v>564</v>
      </c>
      <c r="CN82" s="6">
        <f>CH82+CL82</f>
        <v>0</v>
      </c>
    </row>
    <row r="83" spans="1:92" ht="49.5">
      <c r="A83" s="13" t="s">
        <v>113</v>
      </c>
      <c r="B83" s="14" t="s">
        <v>51</v>
      </c>
      <c r="C83" s="14" t="s">
        <v>41</v>
      </c>
      <c r="D83" s="14" t="s">
        <v>7</v>
      </c>
      <c r="E83" s="14" t="s">
        <v>89</v>
      </c>
      <c r="F83" s="14"/>
      <c r="G83" s="6">
        <f t="shared" ref="G83:V86" si="130">G84</f>
        <v>1786</v>
      </c>
      <c r="H83" s="6">
        <f t="shared" si="130"/>
        <v>0</v>
      </c>
      <c r="I83" s="6">
        <f t="shared" si="130"/>
        <v>0</v>
      </c>
      <c r="J83" s="6">
        <f t="shared" si="130"/>
        <v>0</v>
      </c>
      <c r="K83" s="6">
        <f t="shared" si="130"/>
        <v>0</v>
      </c>
      <c r="L83" s="6">
        <f t="shared" si="130"/>
        <v>0</v>
      </c>
      <c r="M83" s="6">
        <f t="shared" si="130"/>
        <v>1786</v>
      </c>
      <c r="N83" s="6">
        <f t="shared" si="130"/>
        <v>0</v>
      </c>
      <c r="O83" s="6">
        <f t="shared" si="130"/>
        <v>0</v>
      </c>
      <c r="P83" s="6">
        <f t="shared" si="130"/>
        <v>0</v>
      </c>
      <c r="Q83" s="6">
        <f t="shared" si="130"/>
        <v>0</v>
      </c>
      <c r="R83" s="6">
        <f t="shared" si="130"/>
        <v>0</v>
      </c>
      <c r="S83" s="6">
        <f t="shared" si="130"/>
        <v>1786</v>
      </c>
      <c r="T83" s="6">
        <f t="shared" si="130"/>
        <v>0</v>
      </c>
      <c r="U83" s="6">
        <f t="shared" si="130"/>
        <v>0</v>
      </c>
      <c r="V83" s="6">
        <f t="shared" si="130"/>
        <v>0</v>
      </c>
      <c r="W83" s="6">
        <f t="shared" ref="U83:AJ86" si="131">W84</f>
        <v>0</v>
      </c>
      <c r="X83" s="6">
        <f t="shared" si="131"/>
        <v>0</v>
      </c>
      <c r="Y83" s="6">
        <f t="shared" si="131"/>
        <v>1786</v>
      </c>
      <c r="Z83" s="6">
        <f t="shared" si="131"/>
        <v>0</v>
      </c>
      <c r="AA83" s="6">
        <f t="shared" si="131"/>
        <v>0</v>
      </c>
      <c r="AB83" s="6">
        <f t="shared" si="131"/>
        <v>0</v>
      </c>
      <c r="AC83" s="6">
        <f t="shared" si="131"/>
        <v>0</v>
      </c>
      <c r="AD83" s="6">
        <f t="shared" si="131"/>
        <v>0</v>
      </c>
      <c r="AE83" s="6">
        <f t="shared" si="131"/>
        <v>1786</v>
      </c>
      <c r="AF83" s="6">
        <f t="shared" si="131"/>
        <v>0</v>
      </c>
      <c r="AG83" s="6">
        <f t="shared" si="131"/>
        <v>0</v>
      </c>
      <c r="AH83" s="6">
        <f t="shared" si="131"/>
        <v>0</v>
      </c>
      <c r="AI83" s="6">
        <f t="shared" si="131"/>
        <v>0</v>
      </c>
      <c r="AJ83" s="6">
        <f t="shared" si="131"/>
        <v>0</v>
      </c>
      <c r="AK83" s="6">
        <f t="shared" ref="AG83:AV86" si="132">AK84</f>
        <v>1786</v>
      </c>
      <c r="AL83" s="6">
        <f t="shared" si="132"/>
        <v>0</v>
      </c>
      <c r="AM83" s="6">
        <f t="shared" si="132"/>
        <v>0</v>
      </c>
      <c r="AN83" s="6">
        <f t="shared" si="132"/>
        <v>0</v>
      </c>
      <c r="AO83" s="6">
        <f t="shared" si="132"/>
        <v>0</v>
      </c>
      <c r="AP83" s="6">
        <f t="shared" si="132"/>
        <v>0</v>
      </c>
      <c r="AQ83" s="6">
        <f t="shared" si="132"/>
        <v>1786</v>
      </c>
      <c r="AR83" s="6">
        <f t="shared" si="132"/>
        <v>0</v>
      </c>
      <c r="AS83" s="6">
        <f t="shared" si="132"/>
        <v>0</v>
      </c>
      <c r="AT83" s="6">
        <f t="shared" si="132"/>
        <v>0</v>
      </c>
      <c r="AU83" s="6">
        <f t="shared" si="132"/>
        <v>0</v>
      </c>
      <c r="AV83" s="6">
        <f t="shared" si="132"/>
        <v>0</v>
      </c>
      <c r="AW83" s="6">
        <f t="shared" ref="AS83:BH86" si="133">AW84</f>
        <v>1786</v>
      </c>
      <c r="AX83" s="6">
        <f t="shared" si="133"/>
        <v>0</v>
      </c>
      <c r="AY83" s="6">
        <f t="shared" si="133"/>
        <v>37</v>
      </c>
      <c r="AZ83" s="6">
        <f t="shared" si="133"/>
        <v>0</v>
      </c>
      <c r="BA83" s="6">
        <f t="shared" si="133"/>
        <v>-112</v>
      </c>
      <c r="BB83" s="6">
        <f t="shared" si="133"/>
        <v>0</v>
      </c>
      <c r="BC83" s="6">
        <f t="shared" si="133"/>
        <v>1711</v>
      </c>
      <c r="BD83" s="6">
        <f t="shared" si="133"/>
        <v>0</v>
      </c>
      <c r="BE83" s="6">
        <f t="shared" si="133"/>
        <v>0</v>
      </c>
      <c r="BF83" s="6">
        <f t="shared" si="133"/>
        <v>0</v>
      </c>
      <c r="BG83" s="6">
        <f t="shared" si="133"/>
        <v>0</v>
      </c>
      <c r="BH83" s="6">
        <f t="shared" si="133"/>
        <v>0</v>
      </c>
      <c r="BI83" s="6">
        <f t="shared" ref="BE83:BT86" si="134">BI84</f>
        <v>1711</v>
      </c>
      <c r="BJ83" s="6">
        <f t="shared" si="134"/>
        <v>0</v>
      </c>
      <c r="BK83" s="6">
        <f t="shared" si="134"/>
        <v>0</v>
      </c>
      <c r="BL83" s="6">
        <f t="shared" si="134"/>
        <v>0</v>
      </c>
      <c r="BM83" s="6">
        <f t="shared" si="134"/>
        <v>0</v>
      </c>
      <c r="BN83" s="6">
        <f t="shared" si="134"/>
        <v>0</v>
      </c>
      <c r="BO83" s="6">
        <f t="shared" si="134"/>
        <v>1711</v>
      </c>
      <c r="BP83" s="6">
        <f t="shared" si="134"/>
        <v>0</v>
      </c>
      <c r="BQ83" s="6">
        <f t="shared" si="134"/>
        <v>0</v>
      </c>
      <c r="BR83" s="6">
        <f t="shared" si="134"/>
        <v>0</v>
      </c>
      <c r="BS83" s="6">
        <f t="shared" si="134"/>
        <v>0</v>
      </c>
      <c r="BT83" s="6">
        <f t="shared" si="134"/>
        <v>0</v>
      </c>
      <c r="BU83" s="6">
        <f t="shared" ref="BQ83:CF86" si="135">BU84</f>
        <v>1711</v>
      </c>
      <c r="BV83" s="6">
        <f t="shared" si="135"/>
        <v>0</v>
      </c>
      <c r="BW83" s="6">
        <f t="shared" si="135"/>
        <v>0</v>
      </c>
      <c r="BX83" s="6">
        <f t="shared" si="135"/>
        <v>0</v>
      </c>
      <c r="BY83" s="6">
        <f t="shared" si="135"/>
        <v>0</v>
      </c>
      <c r="BZ83" s="6">
        <f t="shared" si="135"/>
        <v>0</v>
      </c>
      <c r="CA83" s="6">
        <f t="shared" si="135"/>
        <v>1711</v>
      </c>
      <c r="CB83" s="6">
        <f t="shared" si="135"/>
        <v>0</v>
      </c>
      <c r="CC83" s="6">
        <f t="shared" si="135"/>
        <v>0</v>
      </c>
      <c r="CD83" s="6">
        <f t="shared" si="135"/>
        <v>0</v>
      </c>
      <c r="CE83" s="6">
        <f t="shared" si="135"/>
        <v>0</v>
      </c>
      <c r="CF83" s="6">
        <f t="shared" si="135"/>
        <v>0</v>
      </c>
      <c r="CG83" s="6">
        <f t="shared" ref="CC83:CN86" si="136">CG84</f>
        <v>1711</v>
      </c>
      <c r="CH83" s="6">
        <f t="shared" si="136"/>
        <v>0</v>
      </c>
      <c r="CI83" s="6">
        <f t="shared" si="136"/>
        <v>-2</v>
      </c>
      <c r="CJ83" s="6">
        <f t="shared" si="136"/>
        <v>0</v>
      </c>
      <c r="CK83" s="6">
        <f t="shared" si="136"/>
        <v>-3</v>
      </c>
      <c r="CL83" s="6">
        <f t="shared" si="136"/>
        <v>0</v>
      </c>
      <c r="CM83" s="6">
        <f t="shared" si="136"/>
        <v>1706</v>
      </c>
      <c r="CN83" s="6">
        <f t="shared" si="136"/>
        <v>0</v>
      </c>
    </row>
    <row r="84" spans="1:92" ht="20.100000000000001" customHeight="1">
      <c r="A84" s="13" t="s">
        <v>11</v>
      </c>
      <c r="B84" s="14" t="s">
        <v>51</v>
      </c>
      <c r="C84" s="14" t="s">
        <v>41</v>
      </c>
      <c r="D84" s="14" t="s">
        <v>7</v>
      </c>
      <c r="E84" s="14" t="s">
        <v>90</v>
      </c>
      <c r="F84" s="14"/>
      <c r="G84" s="6">
        <f t="shared" si="130"/>
        <v>1786</v>
      </c>
      <c r="H84" s="6">
        <f t="shared" si="130"/>
        <v>0</v>
      </c>
      <c r="I84" s="6">
        <f t="shared" si="130"/>
        <v>0</v>
      </c>
      <c r="J84" s="6">
        <f t="shared" si="130"/>
        <v>0</v>
      </c>
      <c r="K84" s="6">
        <f t="shared" si="130"/>
        <v>0</v>
      </c>
      <c r="L84" s="6">
        <f t="shared" si="130"/>
        <v>0</v>
      </c>
      <c r="M84" s="6">
        <f t="shared" si="130"/>
        <v>1786</v>
      </c>
      <c r="N84" s="6">
        <f t="shared" si="130"/>
        <v>0</v>
      </c>
      <c r="O84" s="6">
        <f t="shared" si="130"/>
        <v>0</v>
      </c>
      <c r="P84" s="6">
        <f t="shared" si="130"/>
        <v>0</v>
      </c>
      <c r="Q84" s="6">
        <f t="shared" si="130"/>
        <v>0</v>
      </c>
      <c r="R84" s="6">
        <f t="shared" si="130"/>
        <v>0</v>
      </c>
      <c r="S84" s="6">
        <f t="shared" si="130"/>
        <v>1786</v>
      </c>
      <c r="T84" s="6">
        <f t="shared" si="130"/>
        <v>0</v>
      </c>
      <c r="U84" s="6">
        <f t="shared" si="131"/>
        <v>0</v>
      </c>
      <c r="V84" s="6">
        <f t="shared" si="131"/>
        <v>0</v>
      </c>
      <c r="W84" s="6">
        <f t="shared" si="131"/>
        <v>0</v>
      </c>
      <c r="X84" s="6">
        <f t="shared" si="131"/>
        <v>0</v>
      </c>
      <c r="Y84" s="6">
        <f t="shared" si="131"/>
        <v>1786</v>
      </c>
      <c r="Z84" s="6">
        <f t="shared" si="131"/>
        <v>0</v>
      </c>
      <c r="AA84" s="6">
        <f t="shared" si="131"/>
        <v>0</v>
      </c>
      <c r="AB84" s="6">
        <f t="shared" si="131"/>
        <v>0</v>
      </c>
      <c r="AC84" s="6">
        <f t="shared" si="131"/>
        <v>0</v>
      </c>
      <c r="AD84" s="6">
        <f t="shared" si="131"/>
        <v>0</v>
      </c>
      <c r="AE84" s="6">
        <f t="shared" si="131"/>
        <v>1786</v>
      </c>
      <c r="AF84" s="6">
        <f t="shared" si="131"/>
        <v>0</v>
      </c>
      <c r="AG84" s="6">
        <f t="shared" si="132"/>
        <v>0</v>
      </c>
      <c r="AH84" s="6">
        <f t="shared" si="132"/>
        <v>0</v>
      </c>
      <c r="AI84" s="6">
        <f t="shared" si="132"/>
        <v>0</v>
      </c>
      <c r="AJ84" s="6">
        <f t="shared" si="132"/>
        <v>0</v>
      </c>
      <c r="AK84" s="6">
        <f t="shared" si="132"/>
        <v>1786</v>
      </c>
      <c r="AL84" s="6">
        <f t="shared" si="132"/>
        <v>0</v>
      </c>
      <c r="AM84" s="6">
        <f t="shared" si="132"/>
        <v>0</v>
      </c>
      <c r="AN84" s="6">
        <f t="shared" si="132"/>
        <v>0</v>
      </c>
      <c r="AO84" s="6">
        <f t="shared" si="132"/>
        <v>0</v>
      </c>
      <c r="AP84" s="6">
        <f t="shared" si="132"/>
        <v>0</v>
      </c>
      <c r="AQ84" s="6">
        <f t="shared" si="132"/>
        <v>1786</v>
      </c>
      <c r="AR84" s="6">
        <f t="shared" si="132"/>
        <v>0</v>
      </c>
      <c r="AS84" s="6">
        <f t="shared" si="133"/>
        <v>0</v>
      </c>
      <c r="AT84" s="6">
        <f t="shared" si="133"/>
        <v>0</v>
      </c>
      <c r="AU84" s="6">
        <f t="shared" si="133"/>
        <v>0</v>
      </c>
      <c r="AV84" s="6">
        <f t="shared" si="133"/>
        <v>0</v>
      </c>
      <c r="AW84" s="6">
        <f t="shared" si="133"/>
        <v>1786</v>
      </c>
      <c r="AX84" s="6">
        <f t="shared" si="133"/>
        <v>0</v>
      </c>
      <c r="AY84" s="6">
        <f t="shared" si="133"/>
        <v>37</v>
      </c>
      <c r="AZ84" s="6">
        <f t="shared" si="133"/>
        <v>0</v>
      </c>
      <c r="BA84" s="6">
        <f t="shared" si="133"/>
        <v>-112</v>
      </c>
      <c r="BB84" s="6">
        <f t="shared" si="133"/>
        <v>0</v>
      </c>
      <c r="BC84" s="6">
        <f t="shared" si="133"/>
        <v>1711</v>
      </c>
      <c r="BD84" s="6">
        <f t="shared" si="133"/>
        <v>0</v>
      </c>
      <c r="BE84" s="6">
        <f t="shared" si="134"/>
        <v>0</v>
      </c>
      <c r="BF84" s="6">
        <f t="shared" si="134"/>
        <v>0</v>
      </c>
      <c r="BG84" s="6">
        <f t="shared" si="134"/>
        <v>0</v>
      </c>
      <c r="BH84" s="6">
        <f t="shared" si="134"/>
        <v>0</v>
      </c>
      <c r="BI84" s="6">
        <f t="shared" si="134"/>
        <v>1711</v>
      </c>
      <c r="BJ84" s="6">
        <f t="shared" si="134"/>
        <v>0</v>
      </c>
      <c r="BK84" s="6">
        <f t="shared" si="134"/>
        <v>0</v>
      </c>
      <c r="BL84" s="6">
        <f t="shared" si="134"/>
        <v>0</v>
      </c>
      <c r="BM84" s="6">
        <f t="shared" si="134"/>
        <v>0</v>
      </c>
      <c r="BN84" s="6">
        <f t="shared" si="134"/>
        <v>0</v>
      </c>
      <c r="BO84" s="6">
        <f t="shared" si="134"/>
        <v>1711</v>
      </c>
      <c r="BP84" s="6">
        <f t="shared" si="134"/>
        <v>0</v>
      </c>
      <c r="BQ84" s="6">
        <f t="shared" si="135"/>
        <v>0</v>
      </c>
      <c r="BR84" s="6">
        <f t="shared" si="135"/>
        <v>0</v>
      </c>
      <c r="BS84" s="6">
        <f t="shared" si="135"/>
        <v>0</v>
      </c>
      <c r="BT84" s="6">
        <f t="shared" si="135"/>
        <v>0</v>
      </c>
      <c r="BU84" s="6">
        <f t="shared" si="135"/>
        <v>1711</v>
      </c>
      <c r="BV84" s="6">
        <f t="shared" si="135"/>
        <v>0</v>
      </c>
      <c r="BW84" s="6">
        <f t="shared" si="135"/>
        <v>0</v>
      </c>
      <c r="BX84" s="6">
        <f t="shared" si="135"/>
        <v>0</v>
      </c>
      <c r="BY84" s="6">
        <f t="shared" si="135"/>
        <v>0</v>
      </c>
      <c r="BZ84" s="6">
        <f t="shared" si="135"/>
        <v>0</v>
      </c>
      <c r="CA84" s="6">
        <f t="shared" si="135"/>
        <v>1711</v>
      </c>
      <c r="CB84" s="6">
        <f t="shared" si="135"/>
        <v>0</v>
      </c>
      <c r="CC84" s="6">
        <f t="shared" si="136"/>
        <v>0</v>
      </c>
      <c r="CD84" s="6">
        <f t="shared" si="136"/>
        <v>0</v>
      </c>
      <c r="CE84" s="6">
        <f t="shared" si="136"/>
        <v>0</v>
      </c>
      <c r="CF84" s="6">
        <f t="shared" si="136"/>
        <v>0</v>
      </c>
      <c r="CG84" s="6">
        <f t="shared" si="136"/>
        <v>1711</v>
      </c>
      <c r="CH84" s="6">
        <f t="shared" si="136"/>
        <v>0</v>
      </c>
      <c r="CI84" s="6">
        <f t="shared" si="136"/>
        <v>-2</v>
      </c>
      <c r="CJ84" s="6">
        <f t="shared" si="136"/>
        <v>0</v>
      </c>
      <c r="CK84" s="6">
        <f t="shared" si="136"/>
        <v>-3</v>
      </c>
      <c r="CL84" s="6">
        <f t="shared" si="136"/>
        <v>0</v>
      </c>
      <c r="CM84" s="6">
        <f t="shared" si="136"/>
        <v>1706</v>
      </c>
      <c r="CN84" s="6">
        <f t="shared" si="136"/>
        <v>0</v>
      </c>
    </row>
    <row r="85" spans="1:92" ht="20.100000000000001" customHeight="1">
      <c r="A85" s="13" t="s">
        <v>59</v>
      </c>
      <c r="B85" s="14" t="s">
        <v>51</v>
      </c>
      <c r="C85" s="14" t="s">
        <v>41</v>
      </c>
      <c r="D85" s="14" t="s">
        <v>7</v>
      </c>
      <c r="E85" s="14" t="s">
        <v>92</v>
      </c>
      <c r="F85" s="14"/>
      <c r="G85" s="6">
        <f t="shared" si="130"/>
        <v>1786</v>
      </c>
      <c r="H85" s="6">
        <f t="shared" si="130"/>
        <v>0</v>
      </c>
      <c r="I85" s="6">
        <f t="shared" si="130"/>
        <v>0</v>
      </c>
      <c r="J85" s="6">
        <f t="shared" si="130"/>
        <v>0</v>
      </c>
      <c r="K85" s="6">
        <f t="shared" si="130"/>
        <v>0</v>
      </c>
      <c r="L85" s="6">
        <f t="shared" si="130"/>
        <v>0</v>
      </c>
      <c r="M85" s="6">
        <f t="shared" si="130"/>
        <v>1786</v>
      </c>
      <c r="N85" s="6">
        <f t="shared" si="130"/>
        <v>0</v>
      </c>
      <c r="O85" s="6">
        <f t="shared" si="130"/>
        <v>0</v>
      </c>
      <c r="P85" s="6">
        <f t="shared" si="130"/>
        <v>0</v>
      </c>
      <c r="Q85" s="6">
        <f t="shared" si="130"/>
        <v>0</v>
      </c>
      <c r="R85" s="6">
        <f t="shared" si="130"/>
        <v>0</v>
      </c>
      <c r="S85" s="6">
        <f t="shared" si="130"/>
        <v>1786</v>
      </c>
      <c r="T85" s="6">
        <f t="shared" si="130"/>
        <v>0</v>
      </c>
      <c r="U85" s="6">
        <f t="shared" si="131"/>
        <v>0</v>
      </c>
      <c r="V85" s="6">
        <f t="shared" si="131"/>
        <v>0</v>
      </c>
      <c r="W85" s="6">
        <f t="shared" si="131"/>
        <v>0</v>
      </c>
      <c r="X85" s="6">
        <f t="shared" si="131"/>
        <v>0</v>
      </c>
      <c r="Y85" s="6">
        <f t="shared" si="131"/>
        <v>1786</v>
      </c>
      <c r="Z85" s="6">
        <f t="shared" si="131"/>
        <v>0</v>
      </c>
      <c r="AA85" s="6">
        <f t="shared" si="131"/>
        <v>0</v>
      </c>
      <c r="AB85" s="6">
        <f t="shared" si="131"/>
        <v>0</v>
      </c>
      <c r="AC85" s="6">
        <f t="shared" si="131"/>
        <v>0</v>
      </c>
      <c r="AD85" s="6">
        <f t="shared" si="131"/>
        <v>0</v>
      </c>
      <c r="AE85" s="6">
        <f t="shared" si="131"/>
        <v>1786</v>
      </c>
      <c r="AF85" s="6">
        <f t="shared" si="131"/>
        <v>0</v>
      </c>
      <c r="AG85" s="6">
        <f t="shared" si="132"/>
        <v>0</v>
      </c>
      <c r="AH85" s="6">
        <f t="shared" si="132"/>
        <v>0</v>
      </c>
      <c r="AI85" s="6">
        <f t="shared" si="132"/>
        <v>0</v>
      </c>
      <c r="AJ85" s="6">
        <f t="shared" si="132"/>
        <v>0</v>
      </c>
      <c r="AK85" s="6">
        <f t="shared" si="132"/>
        <v>1786</v>
      </c>
      <c r="AL85" s="6">
        <f t="shared" si="132"/>
        <v>0</v>
      </c>
      <c r="AM85" s="6">
        <f t="shared" si="132"/>
        <v>0</v>
      </c>
      <c r="AN85" s="6">
        <f t="shared" si="132"/>
        <v>0</v>
      </c>
      <c r="AO85" s="6">
        <f t="shared" si="132"/>
        <v>0</v>
      </c>
      <c r="AP85" s="6">
        <f t="shared" si="132"/>
        <v>0</v>
      </c>
      <c r="AQ85" s="6">
        <f t="shared" si="132"/>
        <v>1786</v>
      </c>
      <c r="AR85" s="6">
        <f t="shared" si="132"/>
        <v>0</v>
      </c>
      <c r="AS85" s="6">
        <f t="shared" si="133"/>
        <v>0</v>
      </c>
      <c r="AT85" s="6">
        <f t="shared" si="133"/>
        <v>0</v>
      </c>
      <c r="AU85" s="6">
        <f t="shared" si="133"/>
        <v>0</v>
      </c>
      <c r="AV85" s="6">
        <f t="shared" si="133"/>
        <v>0</v>
      </c>
      <c r="AW85" s="6">
        <f t="shared" si="133"/>
        <v>1786</v>
      </c>
      <c r="AX85" s="6">
        <f t="shared" si="133"/>
        <v>0</v>
      </c>
      <c r="AY85" s="6">
        <f t="shared" si="133"/>
        <v>37</v>
      </c>
      <c r="AZ85" s="6">
        <f t="shared" si="133"/>
        <v>0</v>
      </c>
      <c r="BA85" s="6">
        <f t="shared" si="133"/>
        <v>-112</v>
      </c>
      <c r="BB85" s="6">
        <f t="shared" si="133"/>
        <v>0</v>
      </c>
      <c r="BC85" s="6">
        <f t="shared" si="133"/>
        <v>1711</v>
      </c>
      <c r="BD85" s="6">
        <f t="shared" si="133"/>
        <v>0</v>
      </c>
      <c r="BE85" s="6">
        <f t="shared" si="134"/>
        <v>0</v>
      </c>
      <c r="BF85" s="6">
        <f t="shared" si="134"/>
        <v>0</v>
      </c>
      <c r="BG85" s="6">
        <f t="shared" si="134"/>
        <v>0</v>
      </c>
      <c r="BH85" s="6">
        <f t="shared" si="134"/>
        <v>0</v>
      </c>
      <c r="BI85" s="6">
        <f t="shared" si="134"/>
        <v>1711</v>
      </c>
      <c r="BJ85" s="6">
        <f t="shared" si="134"/>
        <v>0</v>
      </c>
      <c r="BK85" s="6">
        <f t="shared" si="134"/>
        <v>0</v>
      </c>
      <c r="BL85" s="6">
        <f t="shared" si="134"/>
        <v>0</v>
      </c>
      <c r="BM85" s="6">
        <f t="shared" si="134"/>
        <v>0</v>
      </c>
      <c r="BN85" s="6">
        <f t="shared" si="134"/>
        <v>0</v>
      </c>
      <c r="BO85" s="6">
        <f t="shared" si="134"/>
        <v>1711</v>
      </c>
      <c r="BP85" s="6">
        <f t="shared" si="134"/>
        <v>0</v>
      </c>
      <c r="BQ85" s="6">
        <f t="shared" si="135"/>
        <v>0</v>
      </c>
      <c r="BR85" s="6">
        <f t="shared" si="135"/>
        <v>0</v>
      </c>
      <c r="BS85" s="6">
        <f t="shared" si="135"/>
        <v>0</v>
      </c>
      <c r="BT85" s="6">
        <f t="shared" si="135"/>
        <v>0</v>
      </c>
      <c r="BU85" s="6">
        <f t="shared" si="135"/>
        <v>1711</v>
      </c>
      <c r="BV85" s="6">
        <f t="shared" si="135"/>
        <v>0</v>
      </c>
      <c r="BW85" s="6">
        <f t="shared" si="135"/>
        <v>0</v>
      </c>
      <c r="BX85" s="6">
        <f t="shared" si="135"/>
        <v>0</v>
      </c>
      <c r="BY85" s="6">
        <f t="shared" si="135"/>
        <v>0</v>
      </c>
      <c r="BZ85" s="6">
        <f t="shared" si="135"/>
        <v>0</v>
      </c>
      <c r="CA85" s="6">
        <f t="shared" si="135"/>
        <v>1711</v>
      </c>
      <c r="CB85" s="6">
        <f t="shared" si="135"/>
        <v>0</v>
      </c>
      <c r="CC85" s="6">
        <f t="shared" si="136"/>
        <v>0</v>
      </c>
      <c r="CD85" s="6">
        <f t="shared" si="136"/>
        <v>0</v>
      </c>
      <c r="CE85" s="6">
        <f t="shared" si="136"/>
        <v>0</v>
      </c>
      <c r="CF85" s="6">
        <f t="shared" si="136"/>
        <v>0</v>
      </c>
      <c r="CG85" s="6">
        <f t="shared" si="136"/>
        <v>1711</v>
      </c>
      <c r="CH85" s="6">
        <f t="shared" si="136"/>
        <v>0</v>
      </c>
      <c r="CI85" s="6">
        <f t="shared" si="136"/>
        <v>-2</v>
      </c>
      <c r="CJ85" s="6">
        <f t="shared" si="136"/>
        <v>0</v>
      </c>
      <c r="CK85" s="6">
        <f t="shared" si="136"/>
        <v>-3</v>
      </c>
      <c r="CL85" s="6">
        <f t="shared" si="136"/>
        <v>0</v>
      </c>
      <c r="CM85" s="6">
        <f t="shared" si="136"/>
        <v>1706</v>
      </c>
      <c r="CN85" s="6">
        <f t="shared" si="136"/>
        <v>0</v>
      </c>
    </row>
    <row r="86" spans="1:92" ht="33">
      <c r="A86" s="13" t="s">
        <v>48</v>
      </c>
      <c r="B86" s="14" t="s">
        <v>51</v>
      </c>
      <c r="C86" s="14" t="s">
        <v>41</v>
      </c>
      <c r="D86" s="14" t="s">
        <v>7</v>
      </c>
      <c r="E86" s="14" t="s">
        <v>92</v>
      </c>
      <c r="F86" s="14" t="s">
        <v>15</v>
      </c>
      <c r="G86" s="6">
        <f t="shared" si="130"/>
        <v>1786</v>
      </c>
      <c r="H86" s="6">
        <f t="shared" si="130"/>
        <v>0</v>
      </c>
      <c r="I86" s="6">
        <f t="shared" si="130"/>
        <v>0</v>
      </c>
      <c r="J86" s="6">
        <f t="shared" si="130"/>
        <v>0</v>
      </c>
      <c r="K86" s="6">
        <f t="shared" si="130"/>
        <v>0</v>
      </c>
      <c r="L86" s="6">
        <f t="shared" si="130"/>
        <v>0</v>
      </c>
      <c r="M86" s="6">
        <f t="shared" si="130"/>
        <v>1786</v>
      </c>
      <c r="N86" s="6">
        <f t="shared" si="130"/>
        <v>0</v>
      </c>
      <c r="O86" s="6">
        <f t="shared" si="130"/>
        <v>0</v>
      </c>
      <c r="P86" s="6">
        <f t="shared" si="130"/>
        <v>0</v>
      </c>
      <c r="Q86" s="6">
        <f t="shared" si="130"/>
        <v>0</v>
      </c>
      <c r="R86" s="6">
        <f t="shared" si="130"/>
        <v>0</v>
      </c>
      <c r="S86" s="6">
        <f t="shared" si="130"/>
        <v>1786</v>
      </c>
      <c r="T86" s="6">
        <f t="shared" si="130"/>
        <v>0</v>
      </c>
      <c r="U86" s="6">
        <f t="shared" si="131"/>
        <v>0</v>
      </c>
      <c r="V86" s="6">
        <f t="shared" si="131"/>
        <v>0</v>
      </c>
      <c r="W86" s="6">
        <f t="shared" si="131"/>
        <v>0</v>
      </c>
      <c r="X86" s="6">
        <f t="shared" si="131"/>
        <v>0</v>
      </c>
      <c r="Y86" s="6">
        <f t="shared" si="131"/>
        <v>1786</v>
      </c>
      <c r="Z86" s="6">
        <f t="shared" si="131"/>
        <v>0</v>
      </c>
      <c r="AA86" s="6">
        <f t="shared" si="131"/>
        <v>0</v>
      </c>
      <c r="AB86" s="6">
        <f t="shared" si="131"/>
        <v>0</v>
      </c>
      <c r="AC86" s="6">
        <f t="shared" si="131"/>
        <v>0</v>
      </c>
      <c r="AD86" s="6">
        <f t="shared" si="131"/>
        <v>0</v>
      </c>
      <c r="AE86" s="6">
        <f t="shared" si="131"/>
        <v>1786</v>
      </c>
      <c r="AF86" s="6">
        <f t="shared" si="131"/>
        <v>0</v>
      </c>
      <c r="AG86" s="6">
        <f t="shared" si="132"/>
        <v>0</v>
      </c>
      <c r="AH86" s="6">
        <f t="shared" si="132"/>
        <v>0</v>
      </c>
      <c r="AI86" s="6">
        <f t="shared" si="132"/>
        <v>0</v>
      </c>
      <c r="AJ86" s="6">
        <f t="shared" si="132"/>
        <v>0</v>
      </c>
      <c r="AK86" s="6">
        <f t="shared" si="132"/>
        <v>1786</v>
      </c>
      <c r="AL86" s="6">
        <f t="shared" si="132"/>
        <v>0</v>
      </c>
      <c r="AM86" s="6">
        <f t="shared" si="132"/>
        <v>0</v>
      </c>
      <c r="AN86" s="6">
        <f t="shared" si="132"/>
        <v>0</v>
      </c>
      <c r="AO86" s="6">
        <f t="shared" si="132"/>
        <v>0</v>
      </c>
      <c r="AP86" s="6">
        <f t="shared" si="132"/>
        <v>0</v>
      </c>
      <c r="AQ86" s="6">
        <f t="shared" si="132"/>
        <v>1786</v>
      </c>
      <c r="AR86" s="6">
        <f t="shared" si="132"/>
        <v>0</v>
      </c>
      <c r="AS86" s="6">
        <f t="shared" si="133"/>
        <v>0</v>
      </c>
      <c r="AT86" s="6">
        <f t="shared" si="133"/>
        <v>0</v>
      </c>
      <c r="AU86" s="6">
        <f t="shared" si="133"/>
        <v>0</v>
      </c>
      <c r="AV86" s="6">
        <f t="shared" si="133"/>
        <v>0</v>
      </c>
      <c r="AW86" s="6">
        <f t="shared" si="133"/>
        <v>1786</v>
      </c>
      <c r="AX86" s="6">
        <f t="shared" si="133"/>
        <v>0</v>
      </c>
      <c r="AY86" s="6">
        <f t="shared" si="133"/>
        <v>37</v>
      </c>
      <c r="AZ86" s="6">
        <f t="shared" si="133"/>
        <v>0</v>
      </c>
      <c r="BA86" s="6">
        <f t="shared" si="133"/>
        <v>-112</v>
      </c>
      <c r="BB86" s="6">
        <f t="shared" si="133"/>
        <v>0</v>
      </c>
      <c r="BC86" s="6">
        <f t="shared" si="133"/>
        <v>1711</v>
      </c>
      <c r="BD86" s="6">
        <f t="shared" si="133"/>
        <v>0</v>
      </c>
      <c r="BE86" s="6">
        <f t="shared" si="134"/>
        <v>0</v>
      </c>
      <c r="BF86" s="6">
        <f t="shared" si="134"/>
        <v>0</v>
      </c>
      <c r="BG86" s="6">
        <f t="shared" si="134"/>
        <v>0</v>
      </c>
      <c r="BH86" s="6">
        <f t="shared" si="134"/>
        <v>0</v>
      </c>
      <c r="BI86" s="6">
        <f t="shared" si="134"/>
        <v>1711</v>
      </c>
      <c r="BJ86" s="6">
        <f t="shared" si="134"/>
        <v>0</v>
      </c>
      <c r="BK86" s="6">
        <f t="shared" si="134"/>
        <v>0</v>
      </c>
      <c r="BL86" s="6">
        <f t="shared" si="134"/>
        <v>0</v>
      </c>
      <c r="BM86" s="6">
        <f t="shared" si="134"/>
        <v>0</v>
      </c>
      <c r="BN86" s="6">
        <f t="shared" si="134"/>
        <v>0</v>
      </c>
      <c r="BO86" s="6">
        <f t="shared" si="134"/>
        <v>1711</v>
      </c>
      <c r="BP86" s="6">
        <f t="shared" si="134"/>
        <v>0</v>
      </c>
      <c r="BQ86" s="6">
        <f t="shared" si="135"/>
        <v>0</v>
      </c>
      <c r="BR86" s="6">
        <f t="shared" si="135"/>
        <v>0</v>
      </c>
      <c r="BS86" s="6">
        <f t="shared" si="135"/>
        <v>0</v>
      </c>
      <c r="BT86" s="6">
        <f t="shared" si="135"/>
        <v>0</v>
      </c>
      <c r="BU86" s="6">
        <f t="shared" si="135"/>
        <v>1711</v>
      </c>
      <c r="BV86" s="6">
        <f t="shared" si="135"/>
        <v>0</v>
      </c>
      <c r="BW86" s="6">
        <f t="shared" si="135"/>
        <v>0</v>
      </c>
      <c r="BX86" s="6">
        <f t="shared" si="135"/>
        <v>0</v>
      </c>
      <c r="BY86" s="6">
        <f t="shared" si="135"/>
        <v>0</v>
      </c>
      <c r="BZ86" s="6">
        <f t="shared" si="135"/>
        <v>0</v>
      </c>
      <c r="CA86" s="6">
        <f t="shared" si="135"/>
        <v>1711</v>
      </c>
      <c r="CB86" s="6">
        <f t="shared" si="135"/>
        <v>0</v>
      </c>
      <c r="CC86" s="6">
        <f t="shared" si="136"/>
        <v>0</v>
      </c>
      <c r="CD86" s="6">
        <f t="shared" si="136"/>
        <v>0</v>
      </c>
      <c r="CE86" s="6">
        <f t="shared" si="136"/>
        <v>0</v>
      </c>
      <c r="CF86" s="6">
        <f t="shared" si="136"/>
        <v>0</v>
      </c>
      <c r="CG86" s="6">
        <f t="shared" si="136"/>
        <v>1711</v>
      </c>
      <c r="CH86" s="6">
        <f t="shared" si="136"/>
        <v>0</v>
      </c>
      <c r="CI86" s="6">
        <f t="shared" si="136"/>
        <v>-2</v>
      </c>
      <c r="CJ86" s="6">
        <f t="shared" si="136"/>
        <v>0</v>
      </c>
      <c r="CK86" s="6">
        <f t="shared" si="136"/>
        <v>-3</v>
      </c>
      <c r="CL86" s="6">
        <f t="shared" si="136"/>
        <v>0</v>
      </c>
      <c r="CM86" s="6">
        <f t="shared" si="136"/>
        <v>1706</v>
      </c>
      <c r="CN86" s="6">
        <f t="shared" si="136"/>
        <v>0</v>
      </c>
    </row>
    <row r="87" spans="1:92" ht="33">
      <c r="A87" s="13" t="s">
        <v>19</v>
      </c>
      <c r="B87" s="14" t="s">
        <v>51</v>
      </c>
      <c r="C87" s="14" t="s">
        <v>41</v>
      </c>
      <c r="D87" s="14" t="s">
        <v>7</v>
      </c>
      <c r="E87" s="14" t="s">
        <v>92</v>
      </c>
      <c r="F87" s="14" t="s">
        <v>20</v>
      </c>
      <c r="G87" s="6">
        <f>1113+673</f>
        <v>1786</v>
      </c>
      <c r="H87" s="6"/>
      <c r="I87" s="6"/>
      <c r="J87" s="6"/>
      <c r="K87" s="6"/>
      <c r="L87" s="6"/>
      <c r="M87" s="6">
        <f>G87+I87+J87+K87+L87</f>
        <v>1786</v>
      </c>
      <c r="N87" s="6">
        <f>H87+L87</f>
        <v>0</v>
      </c>
      <c r="O87" s="6"/>
      <c r="P87" s="6"/>
      <c r="Q87" s="6"/>
      <c r="R87" s="6"/>
      <c r="S87" s="6">
        <f>M87+O87+P87+Q87+R87</f>
        <v>1786</v>
      </c>
      <c r="T87" s="6">
        <f>N87+R87</f>
        <v>0</v>
      </c>
      <c r="U87" s="6"/>
      <c r="V87" s="6"/>
      <c r="W87" s="6"/>
      <c r="X87" s="6"/>
      <c r="Y87" s="6">
        <f>S87+U87+V87+W87+X87</f>
        <v>1786</v>
      </c>
      <c r="Z87" s="6">
        <f>T87+X87</f>
        <v>0</v>
      </c>
      <c r="AA87" s="6"/>
      <c r="AB87" s="6"/>
      <c r="AC87" s="6"/>
      <c r="AD87" s="6"/>
      <c r="AE87" s="6">
        <f>Y87+AA87+AB87+AC87+AD87</f>
        <v>1786</v>
      </c>
      <c r="AF87" s="6">
        <f>Z87+AD87</f>
        <v>0</v>
      </c>
      <c r="AG87" s="6"/>
      <c r="AH87" s="6"/>
      <c r="AI87" s="6"/>
      <c r="AJ87" s="6"/>
      <c r="AK87" s="6">
        <f>AE87+AG87+AH87+AI87+AJ87</f>
        <v>1786</v>
      </c>
      <c r="AL87" s="6">
        <f>AF87+AJ87</f>
        <v>0</v>
      </c>
      <c r="AM87" s="6"/>
      <c r="AN87" s="6"/>
      <c r="AO87" s="6"/>
      <c r="AP87" s="6"/>
      <c r="AQ87" s="6">
        <f>AK87+AM87+AN87+AO87+AP87</f>
        <v>1786</v>
      </c>
      <c r="AR87" s="6">
        <f>AL87+AP87</f>
        <v>0</v>
      </c>
      <c r="AS87" s="6"/>
      <c r="AT87" s="6"/>
      <c r="AU87" s="6"/>
      <c r="AV87" s="6"/>
      <c r="AW87" s="6">
        <f>AQ87+AS87+AT87+AU87+AV87</f>
        <v>1786</v>
      </c>
      <c r="AX87" s="6">
        <f>AR87+AV87</f>
        <v>0</v>
      </c>
      <c r="AY87" s="6">
        <v>37</v>
      </c>
      <c r="AZ87" s="6"/>
      <c r="BA87" s="6">
        <v>-112</v>
      </c>
      <c r="BB87" s="6"/>
      <c r="BC87" s="6">
        <f>AW87+AY87+AZ87+BA87+BB87</f>
        <v>1711</v>
      </c>
      <c r="BD87" s="6">
        <f>AX87+BB87</f>
        <v>0</v>
      </c>
      <c r="BE87" s="6"/>
      <c r="BF87" s="6"/>
      <c r="BG87" s="6"/>
      <c r="BH87" s="6"/>
      <c r="BI87" s="6">
        <f>BC87+BE87+BF87+BG87+BH87</f>
        <v>1711</v>
      </c>
      <c r="BJ87" s="6">
        <f>BD87+BH87</f>
        <v>0</v>
      </c>
      <c r="BK87" s="6"/>
      <c r="BL87" s="6"/>
      <c r="BM87" s="6"/>
      <c r="BN87" s="6"/>
      <c r="BO87" s="6">
        <f>BI87+BK87+BL87+BM87+BN87</f>
        <v>1711</v>
      </c>
      <c r="BP87" s="6">
        <f>BJ87+BN87</f>
        <v>0</v>
      </c>
      <c r="BQ87" s="6"/>
      <c r="BR87" s="6"/>
      <c r="BS87" s="6"/>
      <c r="BT87" s="6"/>
      <c r="BU87" s="6">
        <f>BO87+BQ87+BR87+BS87+BT87</f>
        <v>1711</v>
      </c>
      <c r="BV87" s="6">
        <f>BP87+BT87</f>
        <v>0</v>
      </c>
      <c r="BW87" s="6"/>
      <c r="BX87" s="6"/>
      <c r="BY87" s="6"/>
      <c r="BZ87" s="6"/>
      <c r="CA87" s="6">
        <f>BU87+BW87+BX87+BY87+BZ87</f>
        <v>1711</v>
      </c>
      <c r="CB87" s="6">
        <f>BV87+BZ87</f>
        <v>0</v>
      </c>
      <c r="CC87" s="6"/>
      <c r="CD87" s="6"/>
      <c r="CE87" s="6"/>
      <c r="CF87" s="6"/>
      <c r="CG87" s="6">
        <f>CA87+CC87+CD87+CE87+CF87</f>
        <v>1711</v>
      </c>
      <c r="CH87" s="6">
        <f>CB87+CF87</f>
        <v>0</v>
      </c>
      <c r="CI87" s="6">
        <v>-2</v>
      </c>
      <c r="CJ87" s="6"/>
      <c r="CK87" s="6">
        <v>-3</v>
      </c>
      <c r="CL87" s="6"/>
      <c r="CM87" s="6">
        <f>CG87+CI87+CJ87+CK87+CL87</f>
        <v>1706</v>
      </c>
      <c r="CN87" s="6">
        <f>CH87+CL87</f>
        <v>0</v>
      </c>
    </row>
    <row r="88" spans="1:92" ht="49.5">
      <c r="A88" s="23" t="s">
        <v>116</v>
      </c>
      <c r="B88" s="14" t="s">
        <v>51</v>
      </c>
      <c r="C88" s="14" t="s">
        <v>41</v>
      </c>
      <c r="D88" s="14" t="s">
        <v>7</v>
      </c>
      <c r="E88" s="14" t="s">
        <v>96</v>
      </c>
      <c r="F88" s="14"/>
      <c r="G88" s="6">
        <f t="shared" ref="G88:V91" si="137">G89</f>
        <v>11801</v>
      </c>
      <c r="H88" s="6">
        <f t="shared" si="137"/>
        <v>0</v>
      </c>
      <c r="I88" s="6">
        <f t="shared" si="137"/>
        <v>0</v>
      </c>
      <c r="J88" s="6">
        <f t="shared" si="137"/>
        <v>0</v>
      </c>
      <c r="K88" s="6">
        <f t="shared" si="137"/>
        <v>0</v>
      </c>
      <c r="L88" s="6">
        <f t="shared" si="137"/>
        <v>0</v>
      </c>
      <c r="M88" s="6">
        <f t="shared" si="137"/>
        <v>11801</v>
      </c>
      <c r="N88" s="6">
        <f t="shared" si="137"/>
        <v>0</v>
      </c>
      <c r="O88" s="6">
        <f t="shared" si="137"/>
        <v>0</v>
      </c>
      <c r="P88" s="6">
        <f t="shared" si="137"/>
        <v>0</v>
      </c>
      <c r="Q88" s="6">
        <f t="shared" si="137"/>
        <v>0</v>
      </c>
      <c r="R88" s="6">
        <f t="shared" si="137"/>
        <v>0</v>
      </c>
      <c r="S88" s="6">
        <f t="shared" si="137"/>
        <v>11801</v>
      </c>
      <c r="T88" s="6">
        <f t="shared" si="137"/>
        <v>0</v>
      </c>
      <c r="U88" s="6">
        <f t="shared" si="137"/>
        <v>0</v>
      </c>
      <c r="V88" s="6">
        <f t="shared" si="137"/>
        <v>0</v>
      </c>
      <c r="W88" s="6">
        <f t="shared" ref="U88:AJ91" si="138">W89</f>
        <v>0</v>
      </c>
      <c r="X88" s="6">
        <f t="shared" si="138"/>
        <v>0</v>
      </c>
      <c r="Y88" s="6">
        <f t="shared" si="138"/>
        <v>11801</v>
      </c>
      <c r="Z88" s="6">
        <f t="shared" si="138"/>
        <v>0</v>
      </c>
      <c r="AA88" s="6">
        <f t="shared" si="138"/>
        <v>0</v>
      </c>
      <c r="AB88" s="6">
        <f t="shared" si="138"/>
        <v>0</v>
      </c>
      <c r="AC88" s="6">
        <f t="shared" si="138"/>
        <v>0</v>
      </c>
      <c r="AD88" s="6">
        <f t="shared" si="138"/>
        <v>0</v>
      </c>
      <c r="AE88" s="6">
        <f t="shared" si="138"/>
        <v>11801</v>
      </c>
      <c r="AF88" s="6">
        <f t="shared" si="138"/>
        <v>0</v>
      </c>
      <c r="AG88" s="6">
        <f t="shared" si="138"/>
        <v>0</v>
      </c>
      <c r="AH88" s="6">
        <f t="shared" si="138"/>
        <v>0</v>
      </c>
      <c r="AI88" s="6">
        <f t="shared" si="138"/>
        <v>0</v>
      </c>
      <c r="AJ88" s="6">
        <f t="shared" si="138"/>
        <v>0</v>
      </c>
      <c r="AK88" s="6">
        <f t="shared" ref="AG88:AV91" si="139">AK89</f>
        <v>11801</v>
      </c>
      <c r="AL88" s="6">
        <f t="shared" si="139"/>
        <v>0</v>
      </c>
      <c r="AM88" s="6">
        <f t="shared" si="139"/>
        <v>0</v>
      </c>
      <c r="AN88" s="6">
        <f t="shared" si="139"/>
        <v>0</v>
      </c>
      <c r="AO88" s="6">
        <f t="shared" si="139"/>
        <v>-343</v>
      </c>
      <c r="AP88" s="6">
        <f t="shared" si="139"/>
        <v>0</v>
      </c>
      <c r="AQ88" s="6">
        <f t="shared" si="139"/>
        <v>11458</v>
      </c>
      <c r="AR88" s="6">
        <f t="shared" si="139"/>
        <v>0</v>
      </c>
      <c r="AS88" s="6">
        <f t="shared" si="139"/>
        <v>-301</v>
      </c>
      <c r="AT88" s="6">
        <f t="shared" si="139"/>
        <v>0</v>
      </c>
      <c r="AU88" s="6">
        <f t="shared" si="139"/>
        <v>0</v>
      </c>
      <c r="AV88" s="6">
        <f t="shared" si="139"/>
        <v>0</v>
      </c>
      <c r="AW88" s="6">
        <f t="shared" ref="AS88:BH91" si="140">AW89</f>
        <v>11157</v>
      </c>
      <c r="AX88" s="6">
        <f t="shared" si="140"/>
        <v>0</v>
      </c>
      <c r="AY88" s="6">
        <f t="shared" si="140"/>
        <v>233</v>
      </c>
      <c r="AZ88" s="6">
        <f t="shared" si="140"/>
        <v>0</v>
      </c>
      <c r="BA88" s="6">
        <f t="shared" si="140"/>
        <v>-228</v>
      </c>
      <c r="BB88" s="6">
        <f t="shared" si="140"/>
        <v>0</v>
      </c>
      <c r="BC88" s="6">
        <f t="shared" si="140"/>
        <v>11162</v>
      </c>
      <c r="BD88" s="6">
        <f t="shared" si="140"/>
        <v>0</v>
      </c>
      <c r="BE88" s="6">
        <f t="shared" si="140"/>
        <v>0</v>
      </c>
      <c r="BF88" s="6">
        <f t="shared" si="140"/>
        <v>0</v>
      </c>
      <c r="BG88" s="6">
        <f t="shared" si="140"/>
        <v>0</v>
      </c>
      <c r="BH88" s="6">
        <f t="shared" si="140"/>
        <v>0</v>
      </c>
      <c r="BI88" s="6">
        <f t="shared" ref="BE88:BT91" si="141">BI89</f>
        <v>11162</v>
      </c>
      <c r="BJ88" s="6">
        <f t="shared" si="141"/>
        <v>0</v>
      </c>
      <c r="BK88" s="6">
        <f t="shared" si="141"/>
        <v>0</v>
      </c>
      <c r="BL88" s="6">
        <f t="shared" si="141"/>
        <v>0</v>
      </c>
      <c r="BM88" s="6">
        <f t="shared" si="141"/>
        <v>0</v>
      </c>
      <c r="BN88" s="6">
        <f t="shared" si="141"/>
        <v>0</v>
      </c>
      <c r="BO88" s="6">
        <f t="shared" si="141"/>
        <v>11162</v>
      </c>
      <c r="BP88" s="6">
        <f t="shared" si="141"/>
        <v>0</v>
      </c>
      <c r="BQ88" s="6">
        <f t="shared" si="141"/>
        <v>0</v>
      </c>
      <c r="BR88" s="6">
        <f t="shared" si="141"/>
        <v>0</v>
      </c>
      <c r="BS88" s="6">
        <f t="shared" si="141"/>
        <v>0</v>
      </c>
      <c r="BT88" s="6">
        <f t="shared" si="141"/>
        <v>0</v>
      </c>
      <c r="BU88" s="6">
        <f t="shared" ref="BQ88:CF91" si="142">BU89</f>
        <v>11162</v>
      </c>
      <c r="BV88" s="6">
        <f t="shared" si="142"/>
        <v>0</v>
      </c>
      <c r="BW88" s="6">
        <f t="shared" si="142"/>
        <v>0</v>
      </c>
      <c r="BX88" s="6">
        <f t="shared" si="142"/>
        <v>0</v>
      </c>
      <c r="BY88" s="6">
        <f t="shared" si="142"/>
        <v>0</v>
      </c>
      <c r="BZ88" s="6">
        <f t="shared" si="142"/>
        <v>0</v>
      </c>
      <c r="CA88" s="6">
        <f t="shared" si="142"/>
        <v>11162</v>
      </c>
      <c r="CB88" s="6">
        <f t="shared" si="142"/>
        <v>0</v>
      </c>
      <c r="CC88" s="6">
        <f t="shared" si="142"/>
        <v>0</v>
      </c>
      <c r="CD88" s="6">
        <f t="shared" si="142"/>
        <v>0</v>
      </c>
      <c r="CE88" s="6">
        <f t="shared" si="142"/>
        <v>0</v>
      </c>
      <c r="CF88" s="6">
        <f t="shared" si="142"/>
        <v>0</v>
      </c>
      <c r="CG88" s="6">
        <f t="shared" ref="CC88:CN91" si="143">CG89</f>
        <v>11162</v>
      </c>
      <c r="CH88" s="6">
        <f t="shared" si="143"/>
        <v>0</v>
      </c>
      <c r="CI88" s="6">
        <f t="shared" si="143"/>
        <v>0</v>
      </c>
      <c r="CJ88" s="6">
        <f t="shared" si="143"/>
        <v>0</v>
      </c>
      <c r="CK88" s="6">
        <f t="shared" si="143"/>
        <v>-58</v>
      </c>
      <c r="CL88" s="6">
        <f t="shared" si="143"/>
        <v>0</v>
      </c>
      <c r="CM88" s="6">
        <f t="shared" si="143"/>
        <v>11104</v>
      </c>
      <c r="CN88" s="6">
        <f t="shared" si="143"/>
        <v>0</v>
      </c>
    </row>
    <row r="89" spans="1:92" ht="20.100000000000001" customHeight="1">
      <c r="A89" s="13" t="s">
        <v>11</v>
      </c>
      <c r="B89" s="14" t="s">
        <v>51</v>
      </c>
      <c r="C89" s="14" t="s">
        <v>41</v>
      </c>
      <c r="D89" s="14" t="s">
        <v>7</v>
      </c>
      <c r="E89" s="14" t="s">
        <v>97</v>
      </c>
      <c r="F89" s="14"/>
      <c r="G89" s="6">
        <f t="shared" si="137"/>
        <v>11801</v>
      </c>
      <c r="H89" s="6">
        <f t="shared" si="137"/>
        <v>0</v>
      </c>
      <c r="I89" s="6">
        <f t="shared" si="137"/>
        <v>0</v>
      </c>
      <c r="J89" s="6">
        <f t="shared" si="137"/>
        <v>0</v>
      </c>
      <c r="K89" s="6">
        <f t="shared" si="137"/>
        <v>0</v>
      </c>
      <c r="L89" s="6">
        <f t="shared" si="137"/>
        <v>0</v>
      </c>
      <c r="M89" s="6">
        <f t="shared" si="137"/>
        <v>11801</v>
      </c>
      <c r="N89" s="6">
        <f t="shared" si="137"/>
        <v>0</v>
      </c>
      <c r="O89" s="6">
        <f t="shared" si="137"/>
        <v>0</v>
      </c>
      <c r="P89" s="6">
        <f t="shared" si="137"/>
        <v>0</v>
      </c>
      <c r="Q89" s="6">
        <f t="shared" si="137"/>
        <v>0</v>
      </c>
      <c r="R89" s="6">
        <f t="shared" si="137"/>
        <v>0</v>
      </c>
      <c r="S89" s="6">
        <f t="shared" si="137"/>
        <v>11801</v>
      </c>
      <c r="T89" s="6">
        <f t="shared" si="137"/>
        <v>0</v>
      </c>
      <c r="U89" s="6">
        <f t="shared" si="138"/>
        <v>0</v>
      </c>
      <c r="V89" s="6">
        <f t="shared" si="138"/>
        <v>0</v>
      </c>
      <c r="W89" s="6">
        <f t="shared" si="138"/>
        <v>0</v>
      </c>
      <c r="X89" s="6">
        <f t="shared" si="138"/>
        <v>0</v>
      </c>
      <c r="Y89" s="6">
        <f t="shared" si="138"/>
        <v>11801</v>
      </c>
      <c r="Z89" s="6">
        <f t="shared" si="138"/>
        <v>0</v>
      </c>
      <c r="AA89" s="6">
        <f t="shared" si="138"/>
        <v>0</v>
      </c>
      <c r="AB89" s="6">
        <f t="shared" si="138"/>
        <v>0</v>
      </c>
      <c r="AC89" s="6">
        <f t="shared" si="138"/>
        <v>0</v>
      </c>
      <c r="AD89" s="6">
        <f t="shared" si="138"/>
        <v>0</v>
      </c>
      <c r="AE89" s="6">
        <f t="shared" si="138"/>
        <v>11801</v>
      </c>
      <c r="AF89" s="6">
        <f t="shared" si="138"/>
        <v>0</v>
      </c>
      <c r="AG89" s="6">
        <f t="shared" si="139"/>
        <v>0</v>
      </c>
      <c r="AH89" s="6">
        <f t="shared" si="139"/>
        <v>0</v>
      </c>
      <c r="AI89" s="6">
        <f t="shared" si="139"/>
        <v>0</v>
      </c>
      <c r="AJ89" s="6">
        <f t="shared" si="139"/>
        <v>0</v>
      </c>
      <c r="AK89" s="6">
        <f t="shared" si="139"/>
        <v>11801</v>
      </c>
      <c r="AL89" s="6">
        <f t="shared" si="139"/>
        <v>0</v>
      </c>
      <c r="AM89" s="6">
        <f t="shared" si="139"/>
        <v>0</v>
      </c>
      <c r="AN89" s="6">
        <f t="shared" si="139"/>
        <v>0</v>
      </c>
      <c r="AO89" s="6">
        <f t="shared" si="139"/>
        <v>-343</v>
      </c>
      <c r="AP89" s="6">
        <f t="shared" si="139"/>
        <v>0</v>
      </c>
      <c r="AQ89" s="6">
        <f t="shared" si="139"/>
        <v>11458</v>
      </c>
      <c r="AR89" s="6">
        <f t="shared" si="139"/>
        <v>0</v>
      </c>
      <c r="AS89" s="6">
        <f t="shared" si="140"/>
        <v>-301</v>
      </c>
      <c r="AT89" s="6">
        <f t="shared" si="140"/>
        <v>0</v>
      </c>
      <c r="AU89" s="6">
        <f t="shared" si="140"/>
        <v>0</v>
      </c>
      <c r="AV89" s="6">
        <f t="shared" si="140"/>
        <v>0</v>
      </c>
      <c r="AW89" s="6">
        <f t="shared" si="140"/>
        <v>11157</v>
      </c>
      <c r="AX89" s="6">
        <f t="shared" si="140"/>
        <v>0</v>
      </c>
      <c r="AY89" s="6">
        <f t="shared" si="140"/>
        <v>233</v>
      </c>
      <c r="AZ89" s="6">
        <f t="shared" si="140"/>
        <v>0</v>
      </c>
      <c r="BA89" s="6">
        <f t="shared" si="140"/>
        <v>-228</v>
      </c>
      <c r="BB89" s="6">
        <f t="shared" si="140"/>
        <v>0</v>
      </c>
      <c r="BC89" s="6">
        <f t="shared" si="140"/>
        <v>11162</v>
      </c>
      <c r="BD89" s="6">
        <f t="shared" si="140"/>
        <v>0</v>
      </c>
      <c r="BE89" s="6">
        <f t="shared" si="141"/>
        <v>0</v>
      </c>
      <c r="BF89" s="6">
        <f t="shared" si="141"/>
        <v>0</v>
      </c>
      <c r="BG89" s="6">
        <f t="shared" si="141"/>
        <v>0</v>
      </c>
      <c r="BH89" s="6">
        <f t="shared" si="141"/>
        <v>0</v>
      </c>
      <c r="BI89" s="6">
        <f t="shared" si="141"/>
        <v>11162</v>
      </c>
      <c r="BJ89" s="6">
        <f t="shared" si="141"/>
        <v>0</v>
      </c>
      <c r="BK89" s="6">
        <f t="shared" si="141"/>
        <v>0</v>
      </c>
      <c r="BL89" s="6">
        <f t="shared" si="141"/>
        <v>0</v>
      </c>
      <c r="BM89" s="6">
        <f t="shared" si="141"/>
        <v>0</v>
      </c>
      <c r="BN89" s="6">
        <f t="shared" si="141"/>
        <v>0</v>
      </c>
      <c r="BO89" s="6">
        <f t="shared" si="141"/>
        <v>11162</v>
      </c>
      <c r="BP89" s="6">
        <f t="shared" si="141"/>
        <v>0</v>
      </c>
      <c r="BQ89" s="6">
        <f t="shared" si="142"/>
        <v>0</v>
      </c>
      <c r="BR89" s="6">
        <f t="shared" si="142"/>
        <v>0</v>
      </c>
      <c r="BS89" s="6">
        <f t="shared" si="142"/>
        <v>0</v>
      </c>
      <c r="BT89" s="6">
        <f t="shared" si="142"/>
        <v>0</v>
      </c>
      <c r="BU89" s="6">
        <f t="shared" si="142"/>
        <v>11162</v>
      </c>
      <c r="BV89" s="6">
        <f t="shared" si="142"/>
        <v>0</v>
      </c>
      <c r="BW89" s="6">
        <f t="shared" si="142"/>
        <v>0</v>
      </c>
      <c r="BX89" s="6">
        <f t="shared" si="142"/>
        <v>0</v>
      </c>
      <c r="BY89" s="6">
        <f t="shared" si="142"/>
        <v>0</v>
      </c>
      <c r="BZ89" s="6">
        <f t="shared" si="142"/>
        <v>0</v>
      </c>
      <c r="CA89" s="6">
        <f t="shared" si="142"/>
        <v>11162</v>
      </c>
      <c r="CB89" s="6">
        <f t="shared" si="142"/>
        <v>0</v>
      </c>
      <c r="CC89" s="6">
        <f t="shared" si="143"/>
        <v>0</v>
      </c>
      <c r="CD89" s="6">
        <f t="shared" si="143"/>
        <v>0</v>
      </c>
      <c r="CE89" s="6">
        <f t="shared" si="143"/>
        <v>0</v>
      </c>
      <c r="CF89" s="6">
        <f t="shared" si="143"/>
        <v>0</v>
      </c>
      <c r="CG89" s="6">
        <f t="shared" si="143"/>
        <v>11162</v>
      </c>
      <c r="CH89" s="6">
        <f t="shared" si="143"/>
        <v>0</v>
      </c>
      <c r="CI89" s="6">
        <f t="shared" si="143"/>
        <v>0</v>
      </c>
      <c r="CJ89" s="6">
        <f t="shared" si="143"/>
        <v>0</v>
      </c>
      <c r="CK89" s="6">
        <f t="shared" si="143"/>
        <v>-58</v>
      </c>
      <c r="CL89" s="6">
        <f t="shared" si="143"/>
        <v>0</v>
      </c>
      <c r="CM89" s="6">
        <f t="shared" si="143"/>
        <v>11104</v>
      </c>
      <c r="CN89" s="6">
        <f t="shared" si="143"/>
        <v>0</v>
      </c>
    </row>
    <row r="90" spans="1:92" ht="20.100000000000001" customHeight="1">
      <c r="A90" s="13" t="s">
        <v>59</v>
      </c>
      <c r="B90" s="14" t="s">
        <v>51</v>
      </c>
      <c r="C90" s="14" t="s">
        <v>41</v>
      </c>
      <c r="D90" s="14" t="s">
        <v>7</v>
      </c>
      <c r="E90" s="14" t="s">
        <v>103</v>
      </c>
      <c r="F90" s="14"/>
      <c r="G90" s="6">
        <f t="shared" si="137"/>
        <v>11801</v>
      </c>
      <c r="H90" s="6">
        <f t="shared" si="137"/>
        <v>0</v>
      </c>
      <c r="I90" s="6">
        <f t="shared" si="137"/>
        <v>0</v>
      </c>
      <c r="J90" s="6">
        <f t="shared" si="137"/>
        <v>0</v>
      </c>
      <c r="K90" s="6">
        <f t="shared" si="137"/>
        <v>0</v>
      </c>
      <c r="L90" s="6">
        <f t="shared" si="137"/>
        <v>0</v>
      </c>
      <c r="M90" s="6">
        <f t="shared" si="137"/>
        <v>11801</v>
      </c>
      <c r="N90" s="6">
        <f t="shared" si="137"/>
        <v>0</v>
      </c>
      <c r="O90" s="6">
        <f t="shared" si="137"/>
        <v>0</v>
      </c>
      <c r="P90" s="6">
        <f t="shared" si="137"/>
        <v>0</v>
      </c>
      <c r="Q90" s="6">
        <f t="shared" si="137"/>
        <v>0</v>
      </c>
      <c r="R90" s="6">
        <f t="shared" si="137"/>
        <v>0</v>
      </c>
      <c r="S90" s="6">
        <f t="shared" si="137"/>
        <v>11801</v>
      </c>
      <c r="T90" s="6">
        <f t="shared" si="137"/>
        <v>0</v>
      </c>
      <c r="U90" s="6">
        <f t="shared" si="138"/>
        <v>0</v>
      </c>
      <c r="V90" s="6">
        <f t="shared" si="138"/>
        <v>0</v>
      </c>
      <c r="W90" s="6">
        <f t="shared" si="138"/>
        <v>0</v>
      </c>
      <c r="X90" s="6">
        <f t="shared" si="138"/>
        <v>0</v>
      </c>
      <c r="Y90" s="6">
        <f t="shared" si="138"/>
        <v>11801</v>
      </c>
      <c r="Z90" s="6">
        <f t="shared" si="138"/>
        <v>0</v>
      </c>
      <c r="AA90" s="6">
        <f t="shared" si="138"/>
        <v>0</v>
      </c>
      <c r="AB90" s="6">
        <f t="shared" si="138"/>
        <v>0</v>
      </c>
      <c r="AC90" s="6">
        <f t="shared" si="138"/>
        <v>0</v>
      </c>
      <c r="AD90" s="6">
        <f t="shared" si="138"/>
        <v>0</v>
      </c>
      <c r="AE90" s="6">
        <f t="shared" si="138"/>
        <v>11801</v>
      </c>
      <c r="AF90" s="6">
        <f t="shared" si="138"/>
        <v>0</v>
      </c>
      <c r="AG90" s="6">
        <f t="shared" si="139"/>
        <v>0</v>
      </c>
      <c r="AH90" s="6">
        <f t="shared" si="139"/>
        <v>0</v>
      </c>
      <c r="AI90" s="6">
        <f t="shared" si="139"/>
        <v>0</v>
      </c>
      <c r="AJ90" s="6">
        <f t="shared" si="139"/>
        <v>0</v>
      </c>
      <c r="AK90" s="6">
        <f t="shared" si="139"/>
        <v>11801</v>
      </c>
      <c r="AL90" s="6">
        <f t="shared" si="139"/>
        <v>0</v>
      </c>
      <c r="AM90" s="6">
        <f t="shared" si="139"/>
        <v>0</v>
      </c>
      <c r="AN90" s="6">
        <f t="shared" si="139"/>
        <v>0</v>
      </c>
      <c r="AO90" s="6">
        <f t="shared" si="139"/>
        <v>-343</v>
      </c>
      <c r="AP90" s="6">
        <f t="shared" si="139"/>
        <v>0</v>
      </c>
      <c r="AQ90" s="6">
        <f t="shared" si="139"/>
        <v>11458</v>
      </c>
      <c r="AR90" s="6">
        <f t="shared" si="139"/>
        <v>0</v>
      </c>
      <c r="AS90" s="6">
        <f t="shared" si="140"/>
        <v>-301</v>
      </c>
      <c r="AT90" s="6">
        <f t="shared" si="140"/>
        <v>0</v>
      </c>
      <c r="AU90" s="6">
        <f t="shared" si="140"/>
        <v>0</v>
      </c>
      <c r="AV90" s="6">
        <f t="shared" si="140"/>
        <v>0</v>
      </c>
      <c r="AW90" s="6">
        <f t="shared" si="140"/>
        <v>11157</v>
      </c>
      <c r="AX90" s="6">
        <f t="shared" si="140"/>
        <v>0</v>
      </c>
      <c r="AY90" s="6">
        <f t="shared" si="140"/>
        <v>233</v>
      </c>
      <c r="AZ90" s="6">
        <f t="shared" si="140"/>
        <v>0</v>
      </c>
      <c r="BA90" s="6">
        <f t="shared" si="140"/>
        <v>-228</v>
      </c>
      <c r="BB90" s="6">
        <f t="shared" si="140"/>
        <v>0</v>
      </c>
      <c r="BC90" s="6">
        <f t="shared" si="140"/>
        <v>11162</v>
      </c>
      <c r="BD90" s="6">
        <f t="shared" si="140"/>
        <v>0</v>
      </c>
      <c r="BE90" s="6">
        <f t="shared" si="141"/>
        <v>0</v>
      </c>
      <c r="BF90" s="6">
        <f t="shared" si="141"/>
        <v>0</v>
      </c>
      <c r="BG90" s="6">
        <f t="shared" si="141"/>
        <v>0</v>
      </c>
      <c r="BH90" s="6">
        <f t="shared" si="141"/>
        <v>0</v>
      </c>
      <c r="BI90" s="6">
        <f t="shared" si="141"/>
        <v>11162</v>
      </c>
      <c r="BJ90" s="6">
        <f t="shared" si="141"/>
        <v>0</v>
      </c>
      <c r="BK90" s="6">
        <f t="shared" si="141"/>
        <v>0</v>
      </c>
      <c r="BL90" s="6">
        <f t="shared" si="141"/>
        <v>0</v>
      </c>
      <c r="BM90" s="6">
        <f t="shared" si="141"/>
        <v>0</v>
      </c>
      <c r="BN90" s="6">
        <f t="shared" si="141"/>
        <v>0</v>
      </c>
      <c r="BO90" s="6">
        <f t="shared" si="141"/>
        <v>11162</v>
      </c>
      <c r="BP90" s="6">
        <f t="shared" si="141"/>
        <v>0</v>
      </c>
      <c r="BQ90" s="6">
        <f t="shared" si="142"/>
        <v>0</v>
      </c>
      <c r="BR90" s="6">
        <f t="shared" si="142"/>
        <v>0</v>
      </c>
      <c r="BS90" s="6">
        <f t="shared" si="142"/>
        <v>0</v>
      </c>
      <c r="BT90" s="6">
        <f t="shared" si="142"/>
        <v>0</v>
      </c>
      <c r="BU90" s="6">
        <f t="shared" si="142"/>
        <v>11162</v>
      </c>
      <c r="BV90" s="6">
        <f t="shared" si="142"/>
        <v>0</v>
      </c>
      <c r="BW90" s="6">
        <f t="shared" si="142"/>
        <v>0</v>
      </c>
      <c r="BX90" s="6">
        <f t="shared" si="142"/>
        <v>0</v>
      </c>
      <c r="BY90" s="6">
        <f t="shared" si="142"/>
        <v>0</v>
      </c>
      <c r="BZ90" s="6">
        <f t="shared" si="142"/>
        <v>0</v>
      </c>
      <c r="CA90" s="6">
        <f t="shared" si="142"/>
        <v>11162</v>
      </c>
      <c r="CB90" s="6">
        <f t="shared" si="142"/>
        <v>0</v>
      </c>
      <c r="CC90" s="6">
        <f t="shared" si="143"/>
        <v>0</v>
      </c>
      <c r="CD90" s="6">
        <f t="shared" si="143"/>
        <v>0</v>
      </c>
      <c r="CE90" s="6">
        <f t="shared" si="143"/>
        <v>0</v>
      </c>
      <c r="CF90" s="6">
        <f t="shared" si="143"/>
        <v>0</v>
      </c>
      <c r="CG90" s="6">
        <f t="shared" si="143"/>
        <v>11162</v>
      </c>
      <c r="CH90" s="6">
        <f t="shared" si="143"/>
        <v>0</v>
      </c>
      <c r="CI90" s="6">
        <f t="shared" si="143"/>
        <v>0</v>
      </c>
      <c r="CJ90" s="6">
        <f t="shared" si="143"/>
        <v>0</v>
      </c>
      <c r="CK90" s="6">
        <f t="shared" si="143"/>
        <v>-58</v>
      </c>
      <c r="CL90" s="6">
        <f t="shared" si="143"/>
        <v>0</v>
      </c>
      <c r="CM90" s="6">
        <f t="shared" si="143"/>
        <v>11104</v>
      </c>
      <c r="CN90" s="6">
        <f t="shared" si="143"/>
        <v>0</v>
      </c>
    </row>
    <row r="91" spans="1:92" ht="33">
      <c r="A91" s="13" t="s">
        <v>48</v>
      </c>
      <c r="B91" s="14" t="s">
        <v>51</v>
      </c>
      <c r="C91" s="14" t="s">
        <v>41</v>
      </c>
      <c r="D91" s="14" t="s">
        <v>7</v>
      </c>
      <c r="E91" s="14" t="s">
        <v>103</v>
      </c>
      <c r="F91" s="14" t="s">
        <v>15</v>
      </c>
      <c r="G91" s="6">
        <f t="shared" si="137"/>
        <v>11801</v>
      </c>
      <c r="H91" s="6">
        <f t="shared" si="137"/>
        <v>0</v>
      </c>
      <c r="I91" s="6">
        <f t="shared" si="137"/>
        <v>0</v>
      </c>
      <c r="J91" s="6">
        <f t="shared" si="137"/>
        <v>0</v>
      </c>
      <c r="K91" s="6">
        <f t="shared" si="137"/>
        <v>0</v>
      </c>
      <c r="L91" s="6">
        <f t="shared" si="137"/>
        <v>0</v>
      </c>
      <c r="M91" s="6">
        <f t="shared" si="137"/>
        <v>11801</v>
      </c>
      <c r="N91" s="6">
        <f t="shared" si="137"/>
        <v>0</v>
      </c>
      <c r="O91" s="6">
        <f t="shared" si="137"/>
        <v>0</v>
      </c>
      <c r="P91" s="6">
        <f t="shared" si="137"/>
        <v>0</v>
      </c>
      <c r="Q91" s="6">
        <f t="shared" si="137"/>
        <v>0</v>
      </c>
      <c r="R91" s="6">
        <f t="shared" si="137"/>
        <v>0</v>
      </c>
      <c r="S91" s="6">
        <f t="shared" si="137"/>
        <v>11801</v>
      </c>
      <c r="T91" s="6">
        <f t="shared" si="137"/>
        <v>0</v>
      </c>
      <c r="U91" s="6">
        <f t="shared" si="138"/>
        <v>0</v>
      </c>
      <c r="V91" s="6">
        <f t="shared" si="138"/>
        <v>0</v>
      </c>
      <c r="W91" s="6">
        <f t="shared" si="138"/>
        <v>0</v>
      </c>
      <c r="X91" s="6">
        <f t="shared" si="138"/>
        <v>0</v>
      </c>
      <c r="Y91" s="6">
        <f t="shared" si="138"/>
        <v>11801</v>
      </c>
      <c r="Z91" s="6">
        <f t="shared" si="138"/>
        <v>0</v>
      </c>
      <c r="AA91" s="6">
        <f t="shared" si="138"/>
        <v>0</v>
      </c>
      <c r="AB91" s="6">
        <f t="shared" si="138"/>
        <v>0</v>
      </c>
      <c r="AC91" s="6">
        <f t="shared" si="138"/>
        <v>0</v>
      </c>
      <c r="AD91" s="6">
        <f t="shared" si="138"/>
        <v>0</v>
      </c>
      <c r="AE91" s="6">
        <f t="shared" si="138"/>
        <v>11801</v>
      </c>
      <c r="AF91" s="6">
        <f t="shared" si="138"/>
        <v>0</v>
      </c>
      <c r="AG91" s="6">
        <f t="shared" si="139"/>
        <v>0</v>
      </c>
      <c r="AH91" s="6">
        <f t="shared" si="139"/>
        <v>0</v>
      </c>
      <c r="AI91" s="6">
        <f t="shared" si="139"/>
        <v>0</v>
      </c>
      <c r="AJ91" s="6">
        <f t="shared" si="139"/>
        <v>0</v>
      </c>
      <c r="AK91" s="6">
        <f t="shared" si="139"/>
        <v>11801</v>
      </c>
      <c r="AL91" s="6">
        <f t="shared" si="139"/>
        <v>0</v>
      </c>
      <c r="AM91" s="6">
        <f t="shared" si="139"/>
        <v>0</v>
      </c>
      <c r="AN91" s="6">
        <f t="shared" si="139"/>
        <v>0</v>
      </c>
      <c r="AO91" s="6">
        <f t="shared" si="139"/>
        <v>-343</v>
      </c>
      <c r="AP91" s="6">
        <f t="shared" si="139"/>
        <v>0</v>
      </c>
      <c r="AQ91" s="6">
        <f t="shared" si="139"/>
        <v>11458</v>
      </c>
      <c r="AR91" s="6">
        <f t="shared" si="139"/>
        <v>0</v>
      </c>
      <c r="AS91" s="6">
        <f t="shared" si="140"/>
        <v>-301</v>
      </c>
      <c r="AT91" s="6">
        <f t="shared" si="140"/>
        <v>0</v>
      </c>
      <c r="AU91" s="6">
        <f t="shared" si="140"/>
        <v>0</v>
      </c>
      <c r="AV91" s="6">
        <f t="shared" si="140"/>
        <v>0</v>
      </c>
      <c r="AW91" s="6">
        <f t="shared" si="140"/>
        <v>11157</v>
      </c>
      <c r="AX91" s="6">
        <f t="shared" si="140"/>
        <v>0</v>
      </c>
      <c r="AY91" s="6">
        <f t="shared" si="140"/>
        <v>233</v>
      </c>
      <c r="AZ91" s="6">
        <f t="shared" si="140"/>
        <v>0</v>
      </c>
      <c r="BA91" s="6">
        <f t="shared" si="140"/>
        <v>-228</v>
      </c>
      <c r="BB91" s="6">
        <f t="shared" si="140"/>
        <v>0</v>
      </c>
      <c r="BC91" s="6">
        <f t="shared" si="140"/>
        <v>11162</v>
      </c>
      <c r="BD91" s="6">
        <f t="shared" si="140"/>
        <v>0</v>
      </c>
      <c r="BE91" s="6">
        <f t="shared" si="141"/>
        <v>0</v>
      </c>
      <c r="BF91" s="6">
        <f t="shared" si="141"/>
        <v>0</v>
      </c>
      <c r="BG91" s="6">
        <f t="shared" si="141"/>
        <v>0</v>
      </c>
      <c r="BH91" s="6">
        <f t="shared" si="141"/>
        <v>0</v>
      </c>
      <c r="BI91" s="6">
        <f t="shared" si="141"/>
        <v>11162</v>
      </c>
      <c r="BJ91" s="6">
        <f t="shared" si="141"/>
        <v>0</v>
      </c>
      <c r="BK91" s="6">
        <f t="shared" si="141"/>
        <v>0</v>
      </c>
      <c r="BL91" s="6">
        <f t="shared" si="141"/>
        <v>0</v>
      </c>
      <c r="BM91" s="6">
        <f t="shared" si="141"/>
        <v>0</v>
      </c>
      <c r="BN91" s="6">
        <f t="shared" si="141"/>
        <v>0</v>
      </c>
      <c r="BO91" s="6">
        <f t="shared" si="141"/>
        <v>11162</v>
      </c>
      <c r="BP91" s="6">
        <f t="shared" si="141"/>
        <v>0</v>
      </c>
      <c r="BQ91" s="6">
        <f t="shared" si="142"/>
        <v>0</v>
      </c>
      <c r="BR91" s="6">
        <f t="shared" si="142"/>
        <v>0</v>
      </c>
      <c r="BS91" s="6">
        <f t="shared" si="142"/>
        <v>0</v>
      </c>
      <c r="BT91" s="6">
        <f t="shared" si="142"/>
        <v>0</v>
      </c>
      <c r="BU91" s="6">
        <f t="shared" si="142"/>
        <v>11162</v>
      </c>
      <c r="BV91" s="6">
        <f t="shared" si="142"/>
        <v>0</v>
      </c>
      <c r="BW91" s="6">
        <f t="shared" si="142"/>
        <v>0</v>
      </c>
      <c r="BX91" s="6">
        <f t="shared" si="142"/>
        <v>0</v>
      </c>
      <c r="BY91" s="6">
        <f t="shared" si="142"/>
        <v>0</v>
      </c>
      <c r="BZ91" s="6">
        <f t="shared" si="142"/>
        <v>0</v>
      </c>
      <c r="CA91" s="6">
        <f t="shared" si="142"/>
        <v>11162</v>
      </c>
      <c r="CB91" s="6">
        <f t="shared" si="142"/>
        <v>0</v>
      </c>
      <c r="CC91" s="6">
        <f t="shared" si="143"/>
        <v>0</v>
      </c>
      <c r="CD91" s="6">
        <f t="shared" si="143"/>
        <v>0</v>
      </c>
      <c r="CE91" s="6">
        <f t="shared" si="143"/>
        <v>0</v>
      </c>
      <c r="CF91" s="6">
        <f t="shared" si="143"/>
        <v>0</v>
      </c>
      <c r="CG91" s="6">
        <f t="shared" si="143"/>
        <v>11162</v>
      </c>
      <c r="CH91" s="6">
        <f t="shared" si="143"/>
        <v>0</v>
      </c>
      <c r="CI91" s="6">
        <f t="shared" si="143"/>
        <v>0</v>
      </c>
      <c r="CJ91" s="6">
        <f t="shared" si="143"/>
        <v>0</v>
      </c>
      <c r="CK91" s="6">
        <f t="shared" si="143"/>
        <v>-58</v>
      </c>
      <c r="CL91" s="6">
        <f t="shared" si="143"/>
        <v>0</v>
      </c>
      <c r="CM91" s="6">
        <f t="shared" si="143"/>
        <v>11104</v>
      </c>
      <c r="CN91" s="6">
        <f t="shared" si="143"/>
        <v>0</v>
      </c>
    </row>
    <row r="92" spans="1:92" ht="33">
      <c r="A92" s="13" t="s">
        <v>19</v>
      </c>
      <c r="B92" s="14" t="s">
        <v>51</v>
      </c>
      <c r="C92" s="14" t="s">
        <v>41</v>
      </c>
      <c r="D92" s="14" t="s">
        <v>7</v>
      </c>
      <c r="E92" s="14" t="s">
        <v>103</v>
      </c>
      <c r="F92" s="14" t="s">
        <v>20</v>
      </c>
      <c r="G92" s="6">
        <v>11801</v>
      </c>
      <c r="H92" s="6"/>
      <c r="I92" s="6"/>
      <c r="J92" s="6"/>
      <c r="K92" s="6"/>
      <c r="L92" s="6"/>
      <c r="M92" s="6">
        <f>G92+I92+J92+K92+L92</f>
        <v>11801</v>
      </c>
      <c r="N92" s="6">
        <f>H92+L92</f>
        <v>0</v>
      </c>
      <c r="O92" s="6"/>
      <c r="P92" s="6"/>
      <c r="Q92" s="6"/>
      <c r="R92" s="6"/>
      <c r="S92" s="6">
        <f>M92+O92+P92+Q92+R92</f>
        <v>11801</v>
      </c>
      <c r="T92" s="6">
        <f>N92+R92</f>
        <v>0</v>
      </c>
      <c r="U92" s="6"/>
      <c r="V92" s="6"/>
      <c r="W92" s="6"/>
      <c r="X92" s="6"/>
      <c r="Y92" s="6">
        <f>S92+U92+V92+W92+X92</f>
        <v>11801</v>
      </c>
      <c r="Z92" s="6">
        <f>T92+X92</f>
        <v>0</v>
      </c>
      <c r="AA92" s="6"/>
      <c r="AB92" s="6"/>
      <c r="AC92" s="6"/>
      <c r="AD92" s="6"/>
      <c r="AE92" s="6">
        <f>Y92+AA92+AB92+AC92+AD92</f>
        <v>11801</v>
      </c>
      <c r="AF92" s="6">
        <f>Z92+AD92</f>
        <v>0</v>
      </c>
      <c r="AG92" s="6"/>
      <c r="AH92" s="6"/>
      <c r="AI92" s="6"/>
      <c r="AJ92" s="6"/>
      <c r="AK92" s="6">
        <f>AE92+AG92+AH92+AI92+AJ92</f>
        <v>11801</v>
      </c>
      <c r="AL92" s="6">
        <f>AF92+AJ92</f>
        <v>0</v>
      </c>
      <c r="AM92" s="6"/>
      <c r="AN92" s="6"/>
      <c r="AO92" s="6">
        <v>-343</v>
      </c>
      <c r="AP92" s="6"/>
      <c r="AQ92" s="6">
        <f>AK92+AM92+AN92+AO92+AP92</f>
        <v>11458</v>
      </c>
      <c r="AR92" s="6">
        <f>AL92+AP92</f>
        <v>0</v>
      </c>
      <c r="AS92" s="6">
        <v>-301</v>
      </c>
      <c r="AT92" s="6"/>
      <c r="AU92" s="6"/>
      <c r="AV92" s="6"/>
      <c r="AW92" s="6">
        <f>AQ92+AS92+AT92+AU92+AV92</f>
        <v>11157</v>
      </c>
      <c r="AX92" s="6">
        <f>AR92+AV92</f>
        <v>0</v>
      </c>
      <c r="AY92" s="6">
        <v>233</v>
      </c>
      <c r="AZ92" s="6"/>
      <c r="BA92" s="6">
        <v>-228</v>
      </c>
      <c r="BB92" s="6"/>
      <c r="BC92" s="6">
        <f>AW92+AY92+AZ92+BA92+BB92</f>
        <v>11162</v>
      </c>
      <c r="BD92" s="6">
        <f>AX92+BB92</f>
        <v>0</v>
      </c>
      <c r="BE92" s="6"/>
      <c r="BF92" s="6"/>
      <c r="BG92" s="6"/>
      <c r="BH92" s="6"/>
      <c r="BI92" s="6">
        <f>BC92+BE92+BF92+BG92+BH92</f>
        <v>11162</v>
      </c>
      <c r="BJ92" s="6">
        <f>BD92+BH92</f>
        <v>0</v>
      </c>
      <c r="BK92" s="6"/>
      <c r="BL92" s="6"/>
      <c r="BM92" s="6"/>
      <c r="BN92" s="6"/>
      <c r="BO92" s="6">
        <f>BI92+BK92+BL92+BM92+BN92</f>
        <v>11162</v>
      </c>
      <c r="BP92" s="6">
        <f>BJ92+BN92</f>
        <v>0</v>
      </c>
      <c r="BQ92" s="6"/>
      <c r="BR92" s="6"/>
      <c r="BS92" s="6"/>
      <c r="BT92" s="6"/>
      <c r="BU92" s="6">
        <f>BO92+BQ92+BR92+BS92+BT92</f>
        <v>11162</v>
      </c>
      <c r="BV92" s="6">
        <f>BP92+BT92</f>
        <v>0</v>
      </c>
      <c r="BW92" s="6"/>
      <c r="BX92" s="6"/>
      <c r="BY92" s="6"/>
      <c r="BZ92" s="6"/>
      <c r="CA92" s="6">
        <f>BU92+BW92+BX92+BY92+BZ92</f>
        <v>11162</v>
      </c>
      <c r="CB92" s="6">
        <f>BV92+BZ92</f>
        <v>0</v>
      </c>
      <c r="CC92" s="6"/>
      <c r="CD92" s="6"/>
      <c r="CE92" s="6"/>
      <c r="CF92" s="6"/>
      <c r="CG92" s="6">
        <f>CA92+CC92+CD92+CE92+CF92</f>
        <v>11162</v>
      </c>
      <c r="CH92" s="6">
        <f>CB92+CF92</f>
        <v>0</v>
      </c>
      <c r="CI92" s="6"/>
      <c r="CJ92" s="6"/>
      <c r="CK92" s="6">
        <v>-58</v>
      </c>
      <c r="CL92" s="6"/>
      <c r="CM92" s="6">
        <f>CG92+CI92+CJ92+CK92+CL92</f>
        <v>11104</v>
      </c>
      <c r="CN92" s="6">
        <f>CH92+CL92</f>
        <v>0</v>
      </c>
    </row>
    <row r="93" spans="1:92" ht="20.100000000000001" customHeight="1">
      <c r="A93" s="13" t="s">
        <v>27</v>
      </c>
      <c r="B93" s="14" t="s">
        <v>51</v>
      </c>
      <c r="C93" s="14" t="s">
        <v>41</v>
      </c>
      <c r="D93" s="14" t="s">
        <v>7</v>
      </c>
      <c r="E93" s="14" t="s">
        <v>28</v>
      </c>
      <c r="F93" s="14"/>
      <c r="G93" s="6">
        <f t="shared" ref="G93:V96" si="144">G94</f>
        <v>6081</v>
      </c>
      <c r="H93" s="6">
        <f t="shared" si="144"/>
        <v>0</v>
      </c>
      <c r="I93" s="6">
        <f t="shared" si="144"/>
        <v>0</v>
      </c>
      <c r="J93" s="6">
        <f t="shared" si="144"/>
        <v>0</v>
      </c>
      <c r="K93" s="6">
        <f t="shared" si="144"/>
        <v>0</v>
      </c>
      <c r="L93" s="6">
        <f t="shared" si="144"/>
        <v>0</v>
      </c>
      <c r="M93" s="6">
        <f t="shared" si="144"/>
        <v>6081</v>
      </c>
      <c r="N93" s="6">
        <f t="shared" si="144"/>
        <v>0</v>
      </c>
      <c r="O93" s="6">
        <f t="shared" si="144"/>
        <v>0</v>
      </c>
      <c r="P93" s="6">
        <f t="shared" si="144"/>
        <v>0</v>
      </c>
      <c r="Q93" s="6">
        <f t="shared" si="144"/>
        <v>0</v>
      </c>
      <c r="R93" s="6">
        <f t="shared" si="144"/>
        <v>0</v>
      </c>
      <c r="S93" s="6">
        <f t="shared" si="144"/>
        <v>6081</v>
      </c>
      <c r="T93" s="6">
        <f t="shared" si="144"/>
        <v>0</v>
      </c>
      <c r="U93" s="6">
        <f t="shared" si="144"/>
        <v>0</v>
      </c>
      <c r="V93" s="6">
        <f t="shared" si="144"/>
        <v>0</v>
      </c>
      <c r="W93" s="6">
        <f t="shared" ref="U93:AJ96" si="145">W94</f>
        <v>0</v>
      </c>
      <c r="X93" s="6">
        <f t="shared" si="145"/>
        <v>0</v>
      </c>
      <c r="Y93" s="6">
        <f t="shared" si="145"/>
        <v>6081</v>
      </c>
      <c r="Z93" s="6">
        <f t="shared" si="145"/>
        <v>0</v>
      </c>
      <c r="AA93" s="6">
        <f t="shared" si="145"/>
        <v>0</v>
      </c>
      <c r="AB93" s="6">
        <f t="shared" si="145"/>
        <v>1087</v>
      </c>
      <c r="AC93" s="6">
        <f t="shared" si="145"/>
        <v>0</v>
      </c>
      <c r="AD93" s="6">
        <f t="shared" si="145"/>
        <v>0</v>
      </c>
      <c r="AE93" s="6">
        <f t="shared" si="145"/>
        <v>7168</v>
      </c>
      <c r="AF93" s="6">
        <f t="shared" si="145"/>
        <v>0</v>
      </c>
      <c r="AG93" s="6">
        <f t="shared" si="145"/>
        <v>0</v>
      </c>
      <c r="AH93" s="6">
        <f t="shared" si="145"/>
        <v>0</v>
      </c>
      <c r="AI93" s="6">
        <f t="shared" si="145"/>
        <v>0</v>
      </c>
      <c r="AJ93" s="6">
        <f t="shared" si="145"/>
        <v>0</v>
      </c>
      <c r="AK93" s="6">
        <f t="shared" ref="AG93:AV96" si="146">AK94</f>
        <v>7168</v>
      </c>
      <c r="AL93" s="6">
        <f t="shared" si="146"/>
        <v>0</v>
      </c>
      <c r="AM93" s="6">
        <f t="shared" si="146"/>
        <v>0</v>
      </c>
      <c r="AN93" s="6">
        <f t="shared" si="146"/>
        <v>0</v>
      </c>
      <c r="AO93" s="6">
        <f t="shared" si="146"/>
        <v>0</v>
      </c>
      <c r="AP93" s="6">
        <f t="shared" si="146"/>
        <v>0</v>
      </c>
      <c r="AQ93" s="6">
        <f t="shared" si="146"/>
        <v>7168</v>
      </c>
      <c r="AR93" s="6">
        <f t="shared" si="146"/>
        <v>0</v>
      </c>
      <c r="AS93" s="6">
        <f t="shared" si="146"/>
        <v>0</v>
      </c>
      <c r="AT93" s="6">
        <f t="shared" si="146"/>
        <v>0</v>
      </c>
      <c r="AU93" s="6">
        <f t="shared" si="146"/>
        <v>0</v>
      </c>
      <c r="AV93" s="6">
        <f t="shared" si="146"/>
        <v>0</v>
      </c>
      <c r="AW93" s="6">
        <f t="shared" ref="AS93:BH96" si="147">AW94</f>
        <v>7168</v>
      </c>
      <c r="AX93" s="6">
        <f t="shared" si="147"/>
        <v>0</v>
      </c>
      <c r="AY93" s="6">
        <f t="shared" si="147"/>
        <v>0</v>
      </c>
      <c r="AZ93" s="6">
        <f t="shared" si="147"/>
        <v>0</v>
      </c>
      <c r="BA93" s="6">
        <f t="shared" si="147"/>
        <v>0</v>
      </c>
      <c r="BB93" s="6">
        <f t="shared" si="147"/>
        <v>0</v>
      </c>
      <c r="BC93" s="6">
        <f t="shared" si="147"/>
        <v>7168</v>
      </c>
      <c r="BD93" s="6">
        <f t="shared" si="147"/>
        <v>0</v>
      </c>
      <c r="BE93" s="6">
        <f t="shared" si="147"/>
        <v>0</v>
      </c>
      <c r="BF93" s="6">
        <f t="shared" si="147"/>
        <v>0</v>
      </c>
      <c r="BG93" s="6">
        <f t="shared" si="147"/>
        <v>0</v>
      </c>
      <c r="BH93" s="6">
        <f t="shared" si="147"/>
        <v>0</v>
      </c>
      <c r="BI93" s="6">
        <f t="shared" ref="BE93:BT96" si="148">BI94</f>
        <v>7168</v>
      </c>
      <c r="BJ93" s="6">
        <f t="shared" si="148"/>
        <v>0</v>
      </c>
      <c r="BK93" s="6">
        <f t="shared" si="148"/>
        <v>0</v>
      </c>
      <c r="BL93" s="6">
        <f t="shared" si="148"/>
        <v>0</v>
      </c>
      <c r="BM93" s="6">
        <f t="shared" si="148"/>
        <v>0</v>
      </c>
      <c r="BN93" s="6">
        <f t="shared" si="148"/>
        <v>0</v>
      </c>
      <c r="BO93" s="6">
        <f t="shared" si="148"/>
        <v>7168</v>
      </c>
      <c r="BP93" s="6">
        <f t="shared" si="148"/>
        <v>0</v>
      </c>
      <c r="BQ93" s="6">
        <f t="shared" si="148"/>
        <v>0</v>
      </c>
      <c r="BR93" s="6">
        <f t="shared" si="148"/>
        <v>0</v>
      </c>
      <c r="BS93" s="6">
        <f t="shared" si="148"/>
        <v>0</v>
      </c>
      <c r="BT93" s="6">
        <f t="shared" si="148"/>
        <v>0</v>
      </c>
      <c r="BU93" s="6">
        <f t="shared" ref="BQ93:CF96" si="149">BU94</f>
        <v>7168</v>
      </c>
      <c r="BV93" s="6">
        <f t="shared" si="149"/>
        <v>0</v>
      </c>
      <c r="BW93" s="6">
        <f t="shared" si="149"/>
        <v>0</v>
      </c>
      <c r="BX93" s="6">
        <f t="shared" si="149"/>
        <v>0</v>
      </c>
      <c r="BY93" s="6">
        <f t="shared" si="149"/>
        <v>0</v>
      </c>
      <c r="BZ93" s="6">
        <f t="shared" si="149"/>
        <v>0</v>
      </c>
      <c r="CA93" s="6">
        <f t="shared" si="149"/>
        <v>7168</v>
      </c>
      <c r="CB93" s="6">
        <f t="shared" si="149"/>
        <v>0</v>
      </c>
      <c r="CC93" s="6">
        <f t="shared" si="149"/>
        <v>0</v>
      </c>
      <c r="CD93" s="6">
        <f t="shared" si="149"/>
        <v>0</v>
      </c>
      <c r="CE93" s="6">
        <f t="shared" si="149"/>
        <v>0</v>
      </c>
      <c r="CF93" s="6">
        <f t="shared" si="149"/>
        <v>0</v>
      </c>
      <c r="CG93" s="6">
        <f t="shared" ref="CC93:CN96" si="150">CG94</f>
        <v>7168</v>
      </c>
      <c r="CH93" s="6">
        <f t="shared" si="150"/>
        <v>0</v>
      </c>
      <c r="CI93" s="6">
        <f t="shared" si="150"/>
        <v>-1378</v>
      </c>
      <c r="CJ93" s="6">
        <f t="shared" si="150"/>
        <v>0</v>
      </c>
      <c r="CK93" s="6">
        <f t="shared" si="150"/>
        <v>0</v>
      </c>
      <c r="CL93" s="6">
        <f t="shared" si="150"/>
        <v>0</v>
      </c>
      <c r="CM93" s="6">
        <f t="shared" si="150"/>
        <v>5790</v>
      </c>
      <c r="CN93" s="6">
        <f t="shared" si="150"/>
        <v>0</v>
      </c>
    </row>
    <row r="94" spans="1:92" ht="20.100000000000001" customHeight="1">
      <c r="A94" s="13" t="s">
        <v>11</v>
      </c>
      <c r="B94" s="14" t="s">
        <v>51</v>
      </c>
      <c r="C94" s="14" t="s">
        <v>41</v>
      </c>
      <c r="D94" s="14" t="s">
        <v>7</v>
      </c>
      <c r="E94" s="14" t="s">
        <v>29</v>
      </c>
      <c r="F94" s="14"/>
      <c r="G94" s="6">
        <f t="shared" si="144"/>
        <v>6081</v>
      </c>
      <c r="H94" s="6">
        <f t="shared" si="144"/>
        <v>0</v>
      </c>
      <c r="I94" s="6">
        <f t="shared" si="144"/>
        <v>0</v>
      </c>
      <c r="J94" s="6">
        <f t="shared" si="144"/>
        <v>0</v>
      </c>
      <c r="K94" s="6">
        <f t="shared" si="144"/>
        <v>0</v>
      </c>
      <c r="L94" s="6">
        <f t="shared" si="144"/>
        <v>0</v>
      </c>
      <c r="M94" s="6">
        <f t="shared" si="144"/>
        <v>6081</v>
      </c>
      <c r="N94" s="6">
        <f t="shared" si="144"/>
        <v>0</v>
      </c>
      <c r="O94" s="6">
        <f t="shared" si="144"/>
        <v>0</v>
      </c>
      <c r="P94" s="6">
        <f t="shared" si="144"/>
        <v>0</v>
      </c>
      <c r="Q94" s="6">
        <f t="shared" si="144"/>
        <v>0</v>
      </c>
      <c r="R94" s="6">
        <f t="shared" si="144"/>
        <v>0</v>
      </c>
      <c r="S94" s="6">
        <f t="shared" si="144"/>
        <v>6081</v>
      </c>
      <c r="T94" s="6">
        <f t="shared" si="144"/>
        <v>0</v>
      </c>
      <c r="U94" s="6">
        <f t="shared" si="145"/>
        <v>0</v>
      </c>
      <c r="V94" s="6">
        <f t="shared" si="145"/>
        <v>0</v>
      </c>
      <c r="W94" s="6">
        <f t="shared" si="145"/>
        <v>0</v>
      </c>
      <c r="X94" s="6">
        <f t="shared" si="145"/>
        <v>0</v>
      </c>
      <c r="Y94" s="6">
        <f t="shared" si="145"/>
        <v>6081</v>
      </c>
      <c r="Z94" s="6">
        <f t="shared" si="145"/>
        <v>0</v>
      </c>
      <c r="AA94" s="6">
        <f t="shared" si="145"/>
        <v>0</v>
      </c>
      <c r="AB94" s="6">
        <f t="shared" si="145"/>
        <v>1087</v>
      </c>
      <c r="AC94" s="6">
        <f t="shared" si="145"/>
        <v>0</v>
      </c>
      <c r="AD94" s="6">
        <f t="shared" si="145"/>
        <v>0</v>
      </c>
      <c r="AE94" s="6">
        <f t="shared" si="145"/>
        <v>7168</v>
      </c>
      <c r="AF94" s="6">
        <f t="shared" si="145"/>
        <v>0</v>
      </c>
      <c r="AG94" s="6">
        <f t="shared" si="146"/>
        <v>0</v>
      </c>
      <c r="AH94" s="6">
        <f t="shared" si="146"/>
        <v>0</v>
      </c>
      <c r="AI94" s="6">
        <f t="shared" si="146"/>
        <v>0</v>
      </c>
      <c r="AJ94" s="6">
        <f t="shared" si="146"/>
        <v>0</v>
      </c>
      <c r="AK94" s="6">
        <f t="shared" si="146"/>
        <v>7168</v>
      </c>
      <c r="AL94" s="6">
        <f t="shared" si="146"/>
        <v>0</v>
      </c>
      <c r="AM94" s="6">
        <f t="shared" si="146"/>
        <v>0</v>
      </c>
      <c r="AN94" s="6">
        <f t="shared" si="146"/>
        <v>0</v>
      </c>
      <c r="AO94" s="6">
        <f t="shared" si="146"/>
        <v>0</v>
      </c>
      <c r="AP94" s="6">
        <f t="shared" si="146"/>
        <v>0</v>
      </c>
      <c r="AQ94" s="6">
        <f t="shared" si="146"/>
        <v>7168</v>
      </c>
      <c r="AR94" s="6">
        <f t="shared" si="146"/>
        <v>0</v>
      </c>
      <c r="AS94" s="6">
        <f t="shared" si="147"/>
        <v>0</v>
      </c>
      <c r="AT94" s="6">
        <f t="shared" si="147"/>
        <v>0</v>
      </c>
      <c r="AU94" s="6">
        <f t="shared" si="147"/>
        <v>0</v>
      </c>
      <c r="AV94" s="6">
        <f t="shared" si="147"/>
        <v>0</v>
      </c>
      <c r="AW94" s="6">
        <f t="shared" si="147"/>
        <v>7168</v>
      </c>
      <c r="AX94" s="6">
        <f t="shared" si="147"/>
        <v>0</v>
      </c>
      <c r="AY94" s="6">
        <f t="shared" si="147"/>
        <v>0</v>
      </c>
      <c r="AZ94" s="6">
        <f t="shared" si="147"/>
        <v>0</v>
      </c>
      <c r="BA94" s="6">
        <f t="shared" si="147"/>
        <v>0</v>
      </c>
      <c r="BB94" s="6">
        <f t="shared" si="147"/>
        <v>0</v>
      </c>
      <c r="BC94" s="6">
        <f t="shared" si="147"/>
        <v>7168</v>
      </c>
      <c r="BD94" s="6">
        <f t="shared" si="147"/>
        <v>0</v>
      </c>
      <c r="BE94" s="6">
        <f t="shared" si="148"/>
        <v>0</v>
      </c>
      <c r="BF94" s="6">
        <f t="shared" si="148"/>
        <v>0</v>
      </c>
      <c r="BG94" s="6">
        <f t="shared" si="148"/>
        <v>0</v>
      </c>
      <c r="BH94" s="6">
        <f t="shared" si="148"/>
        <v>0</v>
      </c>
      <c r="BI94" s="6">
        <f t="shared" si="148"/>
        <v>7168</v>
      </c>
      <c r="BJ94" s="6">
        <f t="shared" si="148"/>
        <v>0</v>
      </c>
      <c r="BK94" s="6">
        <f t="shared" si="148"/>
        <v>0</v>
      </c>
      <c r="BL94" s="6">
        <f t="shared" si="148"/>
        <v>0</v>
      </c>
      <c r="BM94" s="6">
        <f t="shared" si="148"/>
        <v>0</v>
      </c>
      <c r="BN94" s="6">
        <f t="shared" si="148"/>
        <v>0</v>
      </c>
      <c r="BO94" s="6">
        <f t="shared" si="148"/>
        <v>7168</v>
      </c>
      <c r="BP94" s="6">
        <f t="shared" si="148"/>
        <v>0</v>
      </c>
      <c r="BQ94" s="6">
        <f t="shared" si="149"/>
        <v>0</v>
      </c>
      <c r="BR94" s="6">
        <f t="shared" si="149"/>
        <v>0</v>
      </c>
      <c r="BS94" s="6">
        <f t="shared" si="149"/>
        <v>0</v>
      </c>
      <c r="BT94" s="6">
        <f t="shared" si="149"/>
        <v>0</v>
      </c>
      <c r="BU94" s="6">
        <f t="shared" si="149"/>
        <v>7168</v>
      </c>
      <c r="BV94" s="6">
        <f t="shared" si="149"/>
        <v>0</v>
      </c>
      <c r="BW94" s="6">
        <f t="shared" si="149"/>
        <v>0</v>
      </c>
      <c r="BX94" s="6">
        <f t="shared" si="149"/>
        <v>0</v>
      </c>
      <c r="BY94" s="6">
        <f t="shared" si="149"/>
        <v>0</v>
      </c>
      <c r="BZ94" s="6">
        <f t="shared" si="149"/>
        <v>0</v>
      </c>
      <c r="CA94" s="6">
        <f t="shared" si="149"/>
        <v>7168</v>
      </c>
      <c r="CB94" s="6">
        <f t="shared" si="149"/>
        <v>0</v>
      </c>
      <c r="CC94" s="6">
        <f t="shared" si="150"/>
        <v>0</v>
      </c>
      <c r="CD94" s="6">
        <f t="shared" si="150"/>
        <v>0</v>
      </c>
      <c r="CE94" s="6">
        <f t="shared" si="150"/>
        <v>0</v>
      </c>
      <c r="CF94" s="6">
        <f t="shared" si="150"/>
        <v>0</v>
      </c>
      <c r="CG94" s="6">
        <f t="shared" si="150"/>
        <v>7168</v>
      </c>
      <c r="CH94" s="6">
        <f t="shared" si="150"/>
        <v>0</v>
      </c>
      <c r="CI94" s="6">
        <f t="shared" si="150"/>
        <v>-1378</v>
      </c>
      <c r="CJ94" s="6">
        <f t="shared" si="150"/>
        <v>0</v>
      </c>
      <c r="CK94" s="6">
        <f t="shared" si="150"/>
        <v>0</v>
      </c>
      <c r="CL94" s="6">
        <f t="shared" si="150"/>
        <v>0</v>
      </c>
      <c r="CM94" s="6">
        <f t="shared" si="150"/>
        <v>5790</v>
      </c>
      <c r="CN94" s="6">
        <f t="shared" si="150"/>
        <v>0</v>
      </c>
    </row>
    <row r="95" spans="1:92" ht="20.100000000000001" customHeight="1">
      <c r="A95" s="13" t="s">
        <v>59</v>
      </c>
      <c r="B95" s="14" t="s">
        <v>51</v>
      </c>
      <c r="C95" s="14" t="s">
        <v>41</v>
      </c>
      <c r="D95" s="14" t="s">
        <v>7</v>
      </c>
      <c r="E95" s="14" t="s">
        <v>94</v>
      </c>
      <c r="F95" s="14"/>
      <c r="G95" s="6">
        <f t="shared" si="144"/>
        <v>6081</v>
      </c>
      <c r="H95" s="6">
        <f t="shared" si="144"/>
        <v>0</v>
      </c>
      <c r="I95" s="6">
        <f t="shared" si="144"/>
        <v>0</v>
      </c>
      <c r="J95" s="6">
        <f t="shared" si="144"/>
        <v>0</v>
      </c>
      <c r="K95" s="6">
        <f t="shared" si="144"/>
        <v>0</v>
      </c>
      <c r="L95" s="6">
        <f t="shared" si="144"/>
        <v>0</v>
      </c>
      <c r="M95" s="6">
        <f t="shared" si="144"/>
        <v>6081</v>
      </c>
      <c r="N95" s="6">
        <f t="shared" si="144"/>
        <v>0</v>
      </c>
      <c r="O95" s="6">
        <f t="shared" si="144"/>
        <v>0</v>
      </c>
      <c r="P95" s="6">
        <f t="shared" si="144"/>
        <v>0</v>
      </c>
      <c r="Q95" s="6">
        <f t="shared" si="144"/>
        <v>0</v>
      </c>
      <c r="R95" s="6">
        <f t="shared" si="144"/>
        <v>0</v>
      </c>
      <c r="S95" s="6">
        <f t="shared" si="144"/>
        <v>6081</v>
      </c>
      <c r="T95" s="6">
        <f t="shared" si="144"/>
        <v>0</v>
      </c>
      <c r="U95" s="6">
        <f t="shared" si="145"/>
        <v>0</v>
      </c>
      <c r="V95" s="6">
        <f t="shared" si="145"/>
        <v>0</v>
      </c>
      <c r="W95" s="6">
        <f t="shared" si="145"/>
        <v>0</v>
      </c>
      <c r="X95" s="6">
        <f t="shared" si="145"/>
        <v>0</v>
      </c>
      <c r="Y95" s="6">
        <f t="shared" si="145"/>
        <v>6081</v>
      </c>
      <c r="Z95" s="6">
        <f t="shared" si="145"/>
        <v>0</v>
      </c>
      <c r="AA95" s="6">
        <f t="shared" si="145"/>
        <v>0</v>
      </c>
      <c r="AB95" s="6">
        <f t="shared" si="145"/>
        <v>1087</v>
      </c>
      <c r="AC95" s="6">
        <f t="shared" si="145"/>
        <v>0</v>
      </c>
      <c r="AD95" s="6">
        <f t="shared" si="145"/>
        <v>0</v>
      </c>
      <c r="AE95" s="6">
        <f t="shared" si="145"/>
        <v>7168</v>
      </c>
      <c r="AF95" s="6">
        <f t="shared" si="145"/>
        <v>0</v>
      </c>
      <c r="AG95" s="6">
        <f t="shared" si="146"/>
        <v>0</v>
      </c>
      <c r="AH95" s="6">
        <f t="shared" si="146"/>
        <v>0</v>
      </c>
      <c r="AI95" s="6">
        <f t="shared" si="146"/>
        <v>0</v>
      </c>
      <c r="AJ95" s="6">
        <f t="shared" si="146"/>
        <v>0</v>
      </c>
      <c r="AK95" s="6">
        <f t="shared" si="146"/>
        <v>7168</v>
      </c>
      <c r="AL95" s="6">
        <f t="shared" si="146"/>
        <v>0</v>
      </c>
      <c r="AM95" s="6">
        <f t="shared" si="146"/>
        <v>0</v>
      </c>
      <c r="AN95" s="6">
        <f t="shared" si="146"/>
        <v>0</v>
      </c>
      <c r="AO95" s="6">
        <f t="shared" si="146"/>
        <v>0</v>
      </c>
      <c r="AP95" s="6">
        <f t="shared" si="146"/>
        <v>0</v>
      </c>
      <c r="AQ95" s="6">
        <f t="shared" si="146"/>
        <v>7168</v>
      </c>
      <c r="AR95" s="6">
        <f t="shared" si="146"/>
        <v>0</v>
      </c>
      <c r="AS95" s="6">
        <f t="shared" si="147"/>
        <v>0</v>
      </c>
      <c r="AT95" s="6">
        <f t="shared" si="147"/>
        <v>0</v>
      </c>
      <c r="AU95" s="6">
        <f t="shared" si="147"/>
        <v>0</v>
      </c>
      <c r="AV95" s="6">
        <f t="shared" si="147"/>
        <v>0</v>
      </c>
      <c r="AW95" s="6">
        <f t="shared" si="147"/>
        <v>7168</v>
      </c>
      <c r="AX95" s="6">
        <f t="shared" si="147"/>
        <v>0</v>
      </c>
      <c r="AY95" s="6">
        <f t="shared" si="147"/>
        <v>0</v>
      </c>
      <c r="AZ95" s="6">
        <f t="shared" si="147"/>
        <v>0</v>
      </c>
      <c r="BA95" s="6">
        <f t="shared" si="147"/>
        <v>0</v>
      </c>
      <c r="BB95" s="6">
        <f t="shared" si="147"/>
        <v>0</v>
      </c>
      <c r="BC95" s="6">
        <f t="shared" si="147"/>
        <v>7168</v>
      </c>
      <c r="BD95" s="6">
        <f t="shared" si="147"/>
        <v>0</v>
      </c>
      <c r="BE95" s="6">
        <f t="shared" si="148"/>
        <v>0</v>
      </c>
      <c r="BF95" s="6">
        <f t="shared" si="148"/>
        <v>0</v>
      </c>
      <c r="BG95" s="6">
        <f t="shared" si="148"/>
        <v>0</v>
      </c>
      <c r="BH95" s="6">
        <f t="shared" si="148"/>
        <v>0</v>
      </c>
      <c r="BI95" s="6">
        <f t="shared" si="148"/>
        <v>7168</v>
      </c>
      <c r="BJ95" s="6">
        <f t="shared" si="148"/>
        <v>0</v>
      </c>
      <c r="BK95" s="6">
        <f t="shared" si="148"/>
        <v>0</v>
      </c>
      <c r="BL95" s="6">
        <f t="shared" si="148"/>
        <v>0</v>
      </c>
      <c r="BM95" s="6">
        <f t="shared" si="148"/>
        <v>0</v>
      </c>
      <c r="BN95" s="6">
        <f t="shared" si="148"/>
        <v>0</v>
      </c>
      <c r="BO95" s="6">
        <f t="shared" si="148"/>
        <v>7168</v>
      </c>
      <c r="BP95" s="6">
        <f t="shared" si="148"/>
        <v>0</v>
      </c>
      <c r="BQ95" s="6">
        <f t="shared" si="149"/>
        <v>0</v>
      </c>
      <c r="BR95" s="6">
        <f t="shared" si="149"/>
        <v>0</v>
      </c>
      <c r="BS95" s="6">
        <f t="shared" si="149"/>
        <v>0</v>
      </c>
      <c r="BT95" s="6">
        <f t="shared" si="149"/>
        <v>0</v>
      </c>
      <c r="BU95" s="6">
        <f t="shared" si="149"/>
        <v>7168</v>
      </c>
      <c r="BV95" s="6">
        <f t="shared" si="149"/>
        <v>0</v>
      </c>
      <c r="BW95" s="6">
        <f t="shared" si="149"/>
        <v>0</v>
      </c>
      <c r="BX95" s="6">
        <f t="shared" si="149"/>
        <v>0</v>
      </c>
      <c r="BY95" s="6">
        <f t="shared" si="149"/>
        <v>0</v>
      </c>
      <c r="BZ95" s="6">
        <f t="shared" si="149"/>
        <v>0</v>
      </c>
      <c r="CA95" s="6">
        <f t="shared" si="149"/>
        <v>7168</v>
      </c>
      <c r="CB95" s="6">
        <f t="shared" si="149"/>
        <v>0</v>
      </c>
      <c r="CC95" s="6">
        <f t="shared" si="150"/>
        <v>0</v>
      </c>
      <c r="CD95" s="6">
        <f t="shared" si="150"/>
        <v>0</v>
      </c>
      <c r="CE95" s="6">
        <f t="shared" si="150"/>
        <v>0</v>
      </c>
      <c r="CF95" s="6">
        <f t="shared" si="150"/>
        <v>0</v>
      </c>
      <c r="CG95" s="6">
        <f t="shared" si="150"/>
        <v>7168</v>
      </c>
      <c r="CH95" s="6">
        <f t="shared" si="150"/>
        <v>0</v>
      </c>
      <c r="CI95" s="6">
        <f t="shared" si="150"/>
        <v>-1378</v>
      </c>
      <c r="CJ95" s="6">
        <f t="shared" si="150"/>
        <v>0</v>
      </c>
      <c r="CK95" s="6">
        <f t="shared" si="150"/>
        <v>0</v>
      </c>
      <c r="CL95" s="6">
        <f t="shared" si="150"/>
        <v>0</v>
      </c>
      <c r="CM95" s="6">
        <f t="shared" si="150"/>
        <v>5790</v>
      </c>
      <c r="CN95" s="6">
        <f t="shared" si="150"/>
        <v>0</v>
      </c>
    </row>
    <row r="96" spans="1:92" ht="33">
      <c r="A96" s="13" t="s">
        <v>48</v>
      </c>
      <c r="B96" s="14" t="s">
        <v>51</v>
      </c>
      <c r="C96" s="14" t="s">
        <v>41</v>
      </c>
      <c r="D96" s="14" t="s">
        <v>7</v>
      </c>
      <c r="E96" s="14" t="s">
        <v>94</v>
      </c>
      <c r="F96" s="14" t="s">
        <v>15</v>
      </c>
      <c r="G96" s="6">
        <f t="shared" si="144"/>
        <v>6081</v>
      </c>
      <c r="H96" s="6">
        <f t="shared" si="144"/>
        <v>0</v>
      </c>
      <c r="I96" s="6">
        <f t="shared" si="144"/>
        <v>0</v>
      </c>
      <c r="J96" s="6">
        <f t="shared" si="144"/>
        <v>0</v>
      </c>
      <c r="K96" s="6">
        <f t="shared" si="144"/>
        <v>0</v>
      </c>
      <c r="L96" s="6">
        <f t="shared" si="144"/>
        <v>0</v>
      </c>
      <c r="M96" s="6">
        <f t="shared" si="144"/>
        <v>6081</v>
      </c>
      <c r="N96" s="6">
        <f t="shared" si="144"/>
        <v>0</v>
      </c>
      <c r="O96" s="6">
        <f t="shared" si="144"/>
        <v>0</v>
      </c>
      <c r="P96" s="6">
        <f t="shared" si="144"/>
        <v>0</v>
      </c>
      <c r="Q96" s="6">
        <f t="shared" si="144"/>
        <v>0</v>
      </c>
      <c r="R96" s="6">
        <f t="shared" si="144"/>
        <v>0</v>
      </c>
      <c r="S96" s="6">
        <f t="shared" si="144"/>
        <v>6081</v>
      </c>
      <c r="T96" s="6">
        <f t="shared" si="144"/>
        <v>0</v>
      </c>
      <c r="U96" s="6">
        <f t="shared" si="145"/>
        <v>0</v>
      </c>
      <c r="V96" s="6">
        <f t="shared" si="145"/>
        <v>0</v>
      </c>
      <c r="W96" s="6">
        <f t="shared" si="145"/>
        <v>0</v>
      </c>
      <c r="X96" s="6">
        <f t="shared" si="145"/>
        <v>0</v>
      </c>
      <c r="Y96" s="6">
        <f t="shared" si="145"/>
        <v>6081</v>
      </c>
      <c r="Z96" s="6">
        <f t="shared" si="145"/>
        <v>0</v>
      </c>
      <c r="AA96" s="6">
        <f t="shared" si="145"/>
        <v>0</v>
      </c>
      <c r="AB96" s="6">
        <f t="shared" si="145"/>
        <v>1087</v>
      </c>
      <c r="AC96" s="6">
        <f t="shared" si="145"/>
        <v>0</v>
      </c>
      <c r="AD96" s="6">
        <f t="shared" si="145"/>
        <v>0</v>
      </c>
      <c r="AE96" s="6">
        <f t="shared" si="145"/>
        <v>7168</v>
      </c>
      <c r="AF96" s="6">
        <f t="shared" si="145"/>
        <v>0</v>
      </c>
      <c r="AG96" s="6">
        <f t="shared" si="146"/>
        <v>0</v>
      </c>
      <c r="AH96" s="6">
        <f t="shared" si="146"/>
        <v>0</v>
      </c>
      <c r="AI96" s="6">
        <f t="shared" si="146"/>
        <v>0</v>
      </c>
      <c r="AJ96" s="6">
        <f t="shared" si="146"/>
        <v>0</v>
      </c>
      <c r="AK96" s="6">
        <f t="shared" si="146"/>
        <v>7168</v>
      </c>
      <c r="AL96" s="6">
        <f t="shared" si="146"/>
        <v>0</v>
      </c>
      <c r="AM96" s="6">
        <f t="shared" si="146"/>
        <v>0</v>
      </c>
      <c r="AN96" s="6">
        <f t="shared" si="146"/>
        <v>0</v>
      </c>
      <c r="AO96" s="6">
        <f t="shared" si="146"/>
        <v>0</v>
      </c>
      <c r="AP96" s="6">
        <f t="shared" si="146"/>
        <v>0</v>
      </c>
      <c r="AQ96" s="6">
        <f t="shared" si="146"/>
        <v>7168</v>
      </c>
      <c r="AR96" s="6">
        <f t="shared" si="146"/>
        <v>0</v>
      </c>
      <c r="AS96" s="6">
        <f t="shared" si="147"/>
        <v>0</v>
      </c>
      <c r="AT96" s="6">
        <f t="shared" si="147"/>
        <v>0</v>
      </c>
      <c r="AU96" s="6">
        <f t="shared" si="147"/>
        <v>0</v>
      </c>
      <c r="AV96" s="6">
        <f t="shared" si="147"/>
        <v>0</v>
      </c>
      <c r="AW96" s="6">
        <f t="shared" si="147"/>
        <v>7168</v>
      </c>
      <c r="AX96" s="6">
        <f t="shared" si="147"/>
        <v>0</v>
      </c>
      <c r="AY96" s="6">
        <f t="shared" si="147"/>
        <v>0</v>
      </c>
      <c r="AZ96" s="6">
        <f t="shared" si="147"/>
        <v>0</v>
      </c>
      <c r="BA96" s="6">
        <f t="shared" si="147"/>
        <v>0</v>
      </c>
      <c r="BB96" s="6">
        <f t="shared" si="147"/>
        <v>0</v>
      </c>
      <c r="BC96" s="6">
        <f t="shared" si="147"/>
        <v>7168</v>
      </c>
      <c r="BD96" s="6">
        <f t="shared" si="147"/>
        <v>0</v>
      </c>
      <c r="BE96" s="6">
        <f t="shared" si="148"/>
        <v>0</v>
      </c>
      <c r="BF96" s="6">
        <f t="shared" si="148"/>
        <v>0</v>
      </c>
      <c r="BG96" s="6">
        <f t="shared" si="148"/>
        <v>0</v>
      </c>
      <c r="BH96" s="6">
        <f t="shared" si="148"/>
        <v>0</v>
      </c>
      <c r="BI96" s="6">
        <f t="shared" si="148"/>
        <v>7168</v>
      </c>
      <c r="BJ96" s="6">
        <f t="shared" si="148"/>
        <v>0</v>
      </c>
      <c r="BK96" s="6">
        <f t="shared" si="148"/>
        <v>0</v>
      </c>
      <c r="BL96" s="6">
        <f t="shared" si="148"/>
        <v>0</v>
      </c>
      <c r="BM96" s="6">
        <f t="shared" si="148"/>
        <v>0</v>
      </c>
      <c r="BN96" s="6">
        <f t="shared" si="148"/>
        <v>0</v>
      </c>
      <c r="BO96" s="6">
        <f t="shared" si="148"/>
        <v>7168</v>
      </c>
      <c r="BP96" s="6">
        <f t="shared" si="148"/>
        <v>0</v>
      </c>
      <c r="BQ96" s="6">
        <f t="shared" si="149"/>
        <v>0</v>
      </c>
      <c r="BR96" s="6">
        <f t="shared" si="149"/>
        <v>0</v>
      </c>
      <c r="BS96" s="6">
        <f t="shared" si="149"/>
        <v>0</v>
      </c>
      <c r="BT96" s="6">
        <f t="shared" si="149"/>
        <v>0</v>
      </c>
      <c r="BU96" s="6">
        <f t="shared" si="149"/>
        <v>7168</v>
      </c>
      <c r="BV96" s="6">
        <f t="shared" si="149"/>
        <v>0</v>
      </c>
      <c r="BW96" s="6">
        <f t="shared" si="149"/>
        <v>0</v>
      </c>
      <c r="BX96" s="6">
        <f t="shared" si="149"/>
        <v>0</v>
      </c>
      <c r="BY96" s="6">
        <f t="shared" si="149"/>
        <v>0</v>
      </c>
      <c r="BZ96" s="6">
        <f t="shared" si="149"/>
        <v>0</v>
      </c>
      <c r="CA96" s="6">
        <f t="shared" si="149"/>
        <v>7168</v>
      </c>
      <c r="CB96" s="6">
        <f t="shared" si="149"/>
        <v>0</v>
      </c>
      <c r="CC96" s="6">
        <f t="shared" si="150"/>
        <v>0</v>
      </c>
      <c r="CD96" s="6">
        <f t="shared" si="150"/>
        <v>0</v>
      </c>
      <c r="CE96" s="6">
        <f t="shared" si="150"/>
        <v>0</v>
      </c>
      <c r="CF96" s="6">
        <f t="shared" si="150"/>
        <v>0</v>
      </c>
      <c r="CG96" s="6">
        <f t="shared" si="150"/>
        <v>7168</v>
      </c>
      <c r="CH96" s="6">
        <f t="shared" si="150"/>
        <v>0</v>
      </c>
      <c r="CI96" s="6">
        <f t="shared" si="150"/>
        <v>-1378</v>
      </c>
      <c r="CJ96" s="6">
        <f t="shared" si="150"/>
        <v>0</v>
      </c>
      <c r="CK96" s="6">
        <f t="shared" si="150"/>
        <v>0</v>
      </c>
      <c r="CL96" s="6">
        <f t="shared" si="150"/>
        <v>0</v>
      </c>
      <c r="CM96" s="6">
        <f t="shared" si="150"/>
        <v>5790</v>
      </c>
      <c r="CN96" s="6">
        <f t="shared" si="150"/>
        <v>0</v>
      </c>
    </row>
    <row r="97" spans="1:92" ht="33">
      <c r="A97" s="13" t="s">
        <v>19</v>
      </c>
      <c r="B97" s="14" t="s">
        <v>51</v>
      </c>
      <c r="C97" s="14" t="s">
        <v>41</v>
      </c>
      <c r="D97" s="14" t="s">
        <v>7</v>
      </c>
      <c r="E97" s="14" t="s">
        <v>94</v>
      </c>
      <c r="F97" s="14" t="s">
        <v>20</v>
      </c>
      <c r="G97" s="6">
        <v>6081</v>
      </c>
      <c r="H97" s="6"/>
      <c r="I97" s="6"/>
      <c r="J97" s="6"/>
      <c r="K97" s="6"/>
      <c r="L97" s="6"/>
      <c r="M97" s="6">
        <f>G97+I97+J97+K97+L97</f>
        <v>6081</v>
      </c>
      <c r="N97" s="6">
        <f>H97+L97</f>
        <v>0</v>
      </c>
      <c r="O97" s="6"/>
      <c r="P97" s="6"/>
      <c r="Q97" s="6"/>
      <c r="R97" s="6"/>
      <c r="S97" s="6">
        <f>M97+O97+P97+Q97+R97</f>
        <v>6081</v>
      </c>
      <c r="T97" s="6">
        <f>N97+R97</f>
        <v>0</v>
      </c>
      <c r="U97" s="6"/>
      <c r="V97" s="6"/>
      <c r="W97" s="6"/>
      <c r="X97" s="6"/>
      <c r="Y97" s="6">
        <f>S97+U97+V97+W97+X97</f>
        <v>6081</v>
      </c>
      <c r="Z97" s="6">
        <f>T97+X97</f>
        <v>0</v>
      </c>
      <c r="AA97" s="6"/>
      <c r="AB97" s="6">
        <v>1087</v>
      </c>
      <c r="AC97" s="6"/>
      <c r="AD97" s="6"/>
      <c r="AE97" s="6">
        <f>Y97+AA97+AB97+AC97+AD97</f>
        <v>7168</v>
      </c>
      <c r="AF97" s="6">
        <f>Z97+AD97</f>
        <v>0</v>
      </c>
      <c r="AG97" s="6"/>
      <c r="AH97" s="6"/>
      <c r="AI97" s="6"/>
      <c r="AJ97" s="6"/>
      <c r="AK97" s="6">
        <f>AE97+AG97+AH97+AI97+AJ97</f>
        <v>7168</v>
      </c>
      <c r="AL97" s="6">
        <f>AF97+AJ97</f>
        <v>0</v>
      </c>
      <c r="AM97" s="6"/>
      <c r="AN97" s="6"/>
      <c r="AO97" s="6"/>
      <c r="AP97" s="6"/>
      <c r="AQ97" s="6">
        <f>AK97+AM97+AN97+AO97+AP97</f>
        <v>7168</v>
      </c>
      <c r="AR97" s="6">
        <f>AL97+AP97</f>
        <v>0</v>
      </c>
      <c r="AS97" s="6"/>
      <c r="AT97" s="6"/>
      <c r="AU97" s="6"/>
      <c r="AV97" s="6"/>
      <c r="AW97" s="6">
        <f>AQ97+AS97+AT97+AU97+AV97</f>
        <v>7168</v>
      </c>
      <c r="AX97" s="6">
        <f>AR97+AV97</f>
        <v>0</v>
      </c>
      <c r="AY97" s="6"/>
      <c r="AZ97" s="6"/>
      <c r="BA97" s="6"/>
      <c r="BB97" s="6"/>
      <c r="BC97" s="6">
        <f>AW97+AY97+AZ97+BA97+BB97</f>
        <v>7168</v>
      </c>
      <c r="BD97" s="6">
        <f>AX97+BB97</f>
        <v>0</v>
      </c>
      <c r="BE97" s="6"/>
      <c r="BF97" s="6"/>
      <c r="BG97" s="6"/>
      <c r="BH97" s="6"/>
      <c r="BI97" s="6">
        <f>BC97+BE97+BF97+BG97+BH97</f>
        <v>7168</v>
      </c>
      <c r="BJ97" s="6">
        <f>BD97+BH97</f>
        <v>0</v>
      </c>
      <c r="BK97" s="6"/>
      <c r="BL97" s="6"/>
      <c r="BM97" s="6"/>
      <c r="BN97" s="6"/>
      <c r="BO97" s="6">
        <f>BI97+BK97+BL97+BM97+BN97</f>
        <v>7168</v>
      </c>
      <c r="BP97" s="6">
        <f>BJ97+BN97</f>
        <v>0</v>
      </c>
      <c r="BQ97" s="6"/>
      <c r="BR97" s="6"/>
      <c r="BS97" s="6"/>
      <c r="BT97" s="6"/>
      <c r="BU97" s="6">
        <f>BO97+BQ97+BR97+BS97+BT97</f>
        <v>7168</v>
      </c>
      <c r="BV97" s="6">
        <f>BP97+BT97</f>
        <v>0</v>
      </c>
      <c r="BW97" s="6"/>
      <c r="BX97" s="6"/>
      <c r="BY97" s="6"/>
      <c r="BZ97" s="6"/>
      <c r="CA97" s="6">
        <f>BU97+BW97+BX97+BY97+BZ97</f>
        <v>7168</v>
      </c>
      <c r="CB97" s="6">
        <f>BV97+BZ97</f>
        <v>0</v>
      </c>
      <c r="CC97" s="6"/>
      <c r="CD97" s="6"/>
      <c r="CE97" s="6"/>
      <c r="CF97" s="6"/>
      <c r="CG97" s="6">
        <f>CA97+CC97+CD97+CE97+CF97</f>
        <v>7168</v>
      </c>
      <c r="CH97" s="6">
        <f>CB97+CF97</f>
        <v>0</v>
      </c>
      <c r="CI97" s="6">
        <v>-1378</v>
      </c>
      <c r="CJ97" s="6"/>
      <c r="CK97" s="6"/>
      <c r="CL97" s="6"/>
      <c r="CM97" s="6">
        <f>CG97+CI97+CJ97+CK97+CL97</f>
        <v>5790</v>
      </c>
      <c r="CN97" s="6">
        <f>CH97+CL97</f>
        <v>0</v>
      </c>
    </row>
    <row r="98" spans="1:92">
      <c r="A98" s="13"/>
      <c r="B98" s="14"/>
      <c r="C98" s="14"/>
      <c r="D98" s="14"/>
      <c r="E98" s="14"/>
      <c r="F98" s="14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</row>
    <row r="99" spans="1:92" ht="18.75">
      <c r="A99" s="18" t="s">
        <v>46</v>
      </c>
      <c r="B99" s="12" t="s">
        <v>51</v>
      </c>
      <c r="C99" s="12" t="s">
        <v>41</v>
      </c>
      <c r="D99" s="12" t="s">
        <v>38</v>
      </c>
      <c r="E99" s="12"/>
      <c r="F99" s="12"/>
      <c r="G99" s="8">
        <f>G114+G109+G100+G150+G119</f>
        <v>561159</v>
      </c>
      <c r="H99" s="8">
        <f>H114+H109+H100+H150+H119</f>
        <v>0</v>
      </c>
      <c r="I99" s="8">
        <f t="shared" ref="I99:AN99" si="151">I114+I109+I100+I150+I137+I119</f>
        <v>0</v>
      </c>
      <c r="J99" s="8">
        <f t="shared" si="151"/>
        <v>0</v>
      </c>
      <c r="K99" s="8">
        <f t="shared" si="151"/>
        <v>0</v>
      </c>
      <c r="L99" s="8">
        <f t="shared" si="151"/>
        <v>0</v>
      </c>
      <c r="M99" s="8">
        <f t="shared" si="151"/>
        <v>561159</v>
      </c>
      <c r="N99" s="8">
        <f t="shared" si="151"/>
        <v>0</v>
      </c>
      <c r="O99" s="8">
        <f t="shared" si="151"/>
        <v>0</v>
      </c>
      <c r="P99" s="8">
        <f t="shared" si="151"/>
        <v>0</v>
      </c>
      <c r="Q99" s="8">
        <f t="shared" si="151"/>
        <v>0</v>
      </c>
      <c r="R99" s="8">
        <f t="shared" si="151"/>
        <v>84283</v>
      </c>
      <c r="S99" s="8">
        <f t="shared" si="151"/>
        <v>645442</v>
      </c>
      <c r="T99" s="8">
        <f t="shared" si="151"/>
        <v>84283</v>
      </c>
      <c r="U99" s="8">
        <f t="shared" si="151"/>
        <v>0</v>
      </c>
      <c r="V99" s="8">
        <f t="shared" si="151"/>
        <v>0</v>
      </c>
      <c r="W99" s="8">
        <f t="shared" si="151"/>
        <v>0</v>
      </c>
      <c r="X99" s="8">
        <f t="shared" si="151"/>
        <v>0</v>
      </c>
      <c r="Y99" s="8">
        <f t="shared" si="151"/>
        <v>645442</v>
      </c>
      <c r="Z99" s="8">
        <f t="shared" si="151"/>
        <v>84283</v>
      </c>
      <c r="AA99" s="8">
        <f t="shared" si="151"/>
        <v>0</v>
      </c>
      <c r="AB99" s="8">
        <f t="shared" si="151"/>
        <v>0</v>
      </c>
      <c r="AC99" s="8">
        <f t="shared" si="151"/>
        <v>0</v>
      </c>
      <c r="AD99" s="8">
        <f t="shared" si="151"/>
        <v>0</v>
      </c>
      <c r="AE99" s="8">
        <f t="shared" si="151"/>
        <v>645442</v>
      </c>
      <c r="AF99" s="8">
        <f t="shared" si="151"/>
        <v>84283</v>
      </c>
      <c r="AG99" s="8">
        <f t="shared" si="151"/>
        <v>-1297</v>
      </c>
      <c r="AH99" s="8">
        <f t="shared" si="151"/>
        <v>0</v>
      </c>
      <c r="AI99" s="8">
        <f t="shared" si="151"/>
        <v>0</v>
      </c>
      <c r="AJ99" s="8">
        <f t="shared" si="151"/>
        <v>77234</v>
      </c>
      <c r="AK99" s="8">
        <f t="shared" si="151"/>
        <v>721379</v>
      </c>
      <c r="AL99" s="8">
        <f t="shared" si="151"/>
        <v>161517</v>
      </c>
      <c r="AM99" s="8">
        <f t="shared" si="151"/>
        <v>-1174</v>
      </c>
      <c r="AN99" s="8">
        <f t="shared" si="151"/>
        <v>0</v>
      </c>
      <c r="AO99" s="8">
        <f t="shared" ref="AO99:BP99" si="152">AO114+AO109+AO100+AO150+AO137+AO119</f>
        <v>-1085</v>
      </c>
      <c r="AP99" s="8">
        <f t="shared" si="152"/>
        <v>12314</v>
      </c>
      <c r="AQ99" s="8">
        <f t="shared" si="152"/>
        <v>731434</v>
      </c>
      <c r="AR99" s="8">
        <f t="shared" si="152"/>
        <v>173831</v>
      </c>
      <c r="AS99" s="8">
        <f t="shared" si="152"/>
        <v>-11699</v>
      </c>
      <c r="AT99" s="8">
        <f t="shared" si="152"/>
        <v>10317</v>
      </c>
      <c r="AU99" s="8">
        <f t="shared" si="152"/>
        <v>0</v>
      </c>
      <c r="AV99" s="8">
        <f t="shared" si="152"/>
        <v>0</v>
      </c>
      <c r="AW99" s="8">
        <f t="shared" si="152"/>
        <v>730052</v>
      </c>
      <c r="AX99" s="8">
        <f t="shared" si="152"/>
        <v>173831</v>
      </c>
      <c r="AY99" s="8">
        <f t="shared" si="152"/>
        <v>-3168</v>
      </c>
      <c r="AZ99" s="8">
        <f t="shared" si="152"/>
        <v>14766</v>
      </c>
      <c r="BA99" s="8">
        <f t="shared" si="152"/>
        <v>-390</v>
      </c>
      <c r="BB99" s="8">
        <f t="shared" si="152"/>
        <v>3570</v>
      </c>
      <c r="BC99" s="8">
        <f t="shared" si="152"/>
        <v>744830</v>
      </c>
      <c r="BD99" s="8">
        <f t="shared" si="152"/>
        <v>177401</v>
      </c>
      <c r="BE99" s="8">
        <f t="shared" si="152"/>
        <v>0</v>
      </c>
      <c r="BF99" s="8">
        <f t="shared" si="152"/>
        <v>0</v>
      </c>
      <c r="BG99" s="8">
        <f t="shared" si="152"/>
        <v>0</v>
      </c>
      <c r="BH99" s="8">
        <f t="shared" si="152"/>
        <v>0</v>
      </c>
      <c r="BI99" s="8">
        <f t="shared" si="152"/>
        <v>744830</v>
      </c>
      <c r="BJ99" s="8">
        <f t="shared" si="152"/>
        <v>177401</v>
      </c>
      <c r="BK99" s="8">
        <f t="shared" si="152"/>
        <v>0</v>
      </c>
      <c r="BL99" s="8">
        <f t="shared" si="152"/>
        <v>0</v>
      </c>
      <c r="BM99" s="8">
        <f t="shared" si="152"/>
        <v>0</v>
      </c>
      <c r="BN99" s="8">
        <f t="shared" si="152"/>
        <v>0</v>
      </c>
      <c r="BO99" s="8">
        <f t="shared" si="152"/>
        <v>744830</v>
      </c>
      <c r="BP99" s="8">
        <f t="shared" si="152"/>
        <v>177401</v>
      </c>
      <c r="BQ99" s="8">
        <f t="shared" ref="BQ99:BV99" si="153">BQ114+BQ109+BQ100+BQ150+BQ137+BQ119</f>
        <v>-988</v>
      </c>
      <c r="BR99" s="8">
        <f t="shared" si="153"/>
        <v>0</v>
      </c>
      <c r="BS99" s="8">
        <f t="shared" si="153"/>
        <v>0</v>
      </c>
      <c r="BT99" s="8">
        <f t="shared" si="153"/>
        <v>0</v>
      </c>
      <c r="BU99" s="8">
        <f t="shared" si="153"/>
        <v>743842</v>
      </c>
      <c r="BV99" s="8">
        <f t="shared" si="153"/>
        <v>177401</v>
      </c>
      <c r="BW99" s="8">
        <f t="shared" ref="BW99:CB99" si="154">BW114+BW109+BW100+BW150+BW137+BW119</f>
        <v>0</v>
      </c>
      <c r="BX99" s="8">
        <f t="shared" si="154"/>
        <v>0</v>
      </c>
      <c r="BY99" s="8">
        <f t="shared" si="154"/>
        <v>0</v>
      </c>
      <c r="BZ99" s="8">
        <f t="shared" si="154"/>
        <v>0</v>
      </c>
      <c r="CA99" s="8">
        <f t="shared" si="154"/>
        <v>743842</v>
      </c>
      <c r="CB99" s="8">
        <f t="shared" si="154"/>
        <v>177401</v>
      </c>
      <c r="CC99" s="8">
        <f t="shared" ref="CC99:CH99" si="155">CC114+CC109+CC100+CC150+CC137+CC119</f>
        <v>1459</v>
      </c>
      <c r="CD99" s="8">
        <f t="shared" si="155"/>
        <v>0</v>
      </c>
      <c r="CE99" s="8">
        <f t="shared" si="155"/>
        <v>0</v>
      </c>
      <c r="CF99" s="8">
        <f t="shared" si="155"/>
        <v>0</v>
      </c>
      <c r="CG99" s="8">
        <f t="shared" si="155"/>
        <v>745301</v>
      </c>
      <c r="CH99" s="8">
        <f t="shared" si="155"/>
        <v>177401</v>
      </c>
      <c r="CI99" s="8">
        <f t="shared" ref="CI99:CN99" si="156">CI114+CI109+CI100+CI150+CI137+CI119</f>
        <v>-307</v>
      </c>
      <c r="CJ99" s="8">
        <f t="shared" si="156"/>
        <v>0</v>
      </c>
      <c r="CK99" s="8">
        <f t="shared" si="156"/>
        <v>-3857</v>
      </c>
      <c r="CL99" s="8">
        <f t="shared" si="156"/>
        <v>463</v>
      </c>
      <c r="CM99" s="8">
        <f t="shared" si="156"/>
        <v>741600</v>
      </c>
      <c r="CN99" s="8">
        <f t="shared" si="156"/>
        <v>177864</v>
      </c>
    </row>
    <row r="100" spans="1:92" ht="33">
      <c r="A100" s="23" t="s">
        <v>112</v>
      </c>
      <c r="B100" s="14" t="s">
        <v>51</v>
      </c>
      <c r="C100" s="14" t="s">
        <v>41</v>
      </c>
      <c r="D100" s="14" t="s">
        <v>38</v>
      </c>
      <c r="E100" s="14" t="s">
        <v>78</v>
      </c>
      <c r="F100" s="14"/>
      <c r="G100" s="6">
        <f t="shared" ref="G100:V103" si="157">G101</f>
        <v>161555</v>
      </c>
      <c r="H100" s="6">
        <f t="shared" si="157"/>
        <v>0</v>
      </c>
      <c r="I100" s="6">
        <f t="shared" si="157"/>
        <v>0</v>
      </c>
      <c r="J100" s="6">
        <f t="shared" si="157"/>
        <v>0</v>
      </c>
      <c r="K100" s="6">
        <f t="shared" si="157"/>
        <v>0</v>
      </c>
      <c r="L100" s="6">
        <f t="shared" si="157"/>
        <v>0</v>
      </c>
      <c r="M100" s="6">
        <f t="shared" si="157"/>
        <v>161555</v>
      </c>
      <c r="N100" s="6">
        <f t="shared" si="157"/>
        <v>0</v>
      </c>
      <c r="O100" s="6">
        <f t="shared" si="157"/>
        <v>0</v>
      </c>
      <c r="P100" s="6">
        <f t="shared" si="157"/>
        <v>0</v>
      </c>
      <c r="Q100" s="6">
        <f t="shared" si="157"/>
        <v>0</v>
      </c>
      <c r="R100" s="6">
        <f t="shared" si="157"/>
        <v>0</v>
      </c>
      <c r="S100" s="6">
        <f t="shared" si="157"/>
        <v>161555</v>
      </c>
      <c r="T100" s="6">
        <f t="shared" si="157"/>
        <v>0</v>
      </c>
      <c r="U100" s="6">
        <f t="shared" si="157"/>
        <v>0</v>
      </c>
      <c r="V100" s="6">
        <f t="shared" si="157"/>
        <v>0</v>
      </c>
      <c r="W100" s="6">
        <f t="shared" ref="U100:AJ103" si="158">W101</f>
        <v>0</v>
      </c>
      <c r="X100" s="6">
        <f t="shared" si="158"/>
        <v>0</v>
      </c>
      <c r="Y100" s="6">
        <f t="shared" si="158"/>
        <v>161555</v>
      </c>
      <c r="Z100" s="6">
        <f t="shared" si="158"/>
        <v>0</v>
      </c>
      <c r="AA100" s="6">
        <f t="shared" si="158"/>
        <v>0</v>
      </c>
      <c r="AB100" s="6">
        <f t="shared" si="158"/>
        <v>0</v>
      </c>
      <c r="AC100" s="6">
        <f t="shared" si="158"/>
        <v>0</v>
      </c>
      <c r="AD100" s="6">
        <f t="shared" si="158"/>
        <v>0</v>
      </c>
      <c r="AE100" s="6">
        <f t="shared" si="158"/>
        <v>161555</v>
      </c>
      <c r="AF100" s="6">
        <f t="shared" si="158"/>
        <v>0</v>
      </c>
      <c r="AG100" s="6">
        <f t="shared" si="158"/>
        <v>0</v>
      </c>
      <c r="AH100" s="6">
        <f t="shared" si="158"/>
        <v>0</v>
      </c>
      <c r="AI100" s="6">
        <f t="shared" si="158"/>
        <v>0</v>
      </c>
      <c r="AJ100" s="6">
        <f t="shared" si="158"/>
        <v>0</v>
      </c>
      <c r="AK100" s="6">
        <f t="shared" ref="AG100:AV103" si="159">AK101</f>
        <v>161555</v>
      </c>
      <c r="AL100" s="6">
        <f t="shared" si="159"/>
        <v>0</v>
      </c>
      <c r="AM100" s="6">
        <f t="shared" si="159"/>
        <v>0</v>
      </c>
      <c r="AN100" s="6">
        <f t="shared" si="159"/>
        <v>0</v>
      </c>
      <c r="AO100" s="6">
        <f t="shared" si="159"/>
        <v>-962</v>
      </c>
      <c r="AP100" s="6">
        <f t="shared" si="159"/>
        <v>0</v>
      </c>
      <c r="AQ100" s="6">
        <f t="shared" si="159"/>
        <v>160593</v>
      </c>
      <c r="AR100" s="6">
        <f t="shared" si="159"/>
        <v>0</v>
      </c>
      <c r="AS100" s="6">
        <f t="shared" si="159"/>
        <v>301</v>
      </c>
      <c r="AT100" s="6">
        <f t="shared" si="159"/>
        <v>3000</v>
      </c>
      <c r="AU100" s="6">
        <f t="shared" si="159"/>
        <v>0</v>
      </c>
      <c r="AV100" s="6">
        <f t="shared" si="159"/>
        <v>0</v>
      </c>
      <c r="AW100" s="6">
        <f t="shared" ref="AS100:BH103" si="160">AW101</f>
        <v>163894</v>
      </c>
      <c r="AX100" s="6">
        <f t="shared" si="160"/>
        <v>0</v>
      </c>
      <c r="AY100" s="6">
        <f t="shared" si="160"/>
        <v>0</v>
      </c>
      <c r="AZ100" s="6">
        <f t="shared" si="160"/>
        <v>6375</v>
      </c>
      <c r="BA100" s="6">
        <f t="shared" si="160"/>
        <v>-154</v>
      </c>
      <c r="BB100" s="6">
        <f t="shared" si="160"/>
        <v>0</v>
      </c>
      <c r="BC100" s="6">
        <f t="shared" si="160"/>
        <v>170115</v>
      </c>
      <c r="BD100" s="6">
        <f t="shared" si="160"/>
        <v>0</v>
      </c>
      <c r="BE100" s="6">
        <f t="shared" si="160"/>
        <v>0</v>
      </c>
      <c r="BF100" s="6">
        <f t="shared" si="160"/>
        <v>0</v>
      </c>
      <c r="BG100" s="6">
        <f t="shared" si="160"/>
        <v>0</v>
      </c>
      <c r="BH100" s="6">
        <f t="shared" si="160"/>
        <v>0</v>
      </c>
      <c r="BI100" s="6">
        <f t="shared" ref="BE100:BT103" si="161">BI101</f>
        <v>170115</v>
      </c>
      <c r="BJ100" s="6">
        <f t="shared" si="161"/>
        <v>0</v>
      </c>
      <c r="BK100" s="6">
        <f t="shared" si="161"/>
        <v>0</v>
      </c>
      <c r="BL100" s="6">
        <f t="shared" si="161"/>
        <v>0</v>
      </c>
      <c r="BM100" s="6">
        <f t="shared" si="161"/>
        <v>0</v>
      </c>
      <c r="BN100" s="6">
        <f t="shared" si="161"/>
        <v>0</v>
      </c>
      <c r="BO100" s="6">
        <f t="shared" si="161"/>
        <v>170115</v>
      </c>
      <c r="BP100" s="6">
        <f t="shared" si="161"/>
        <v>0</v>
      </c>
      <c r="BQ100" s="6">
        <f t="shared" si="161"/>
        <v>0</v>
      </c>
      <c r="BR100" s="6">
        <f t="shared" si="161"/>
        <v>0</v>
      </c>
      <c r="BS100" s="6">
        <f t="shared" si="161"/>
        <v>0</v>
      </c>
      <c r="BT100" s="6">
        <f t="shared" si="161"/>
        <v>0</v>
      </c>
      <c r="BU100" s="6">
        <f t="shared" ref="BQ100:CF103" si="162">BU101</f>
        <v>170115</v>
      </c>
      <c r="BV100" s="6">
        <f t="shared" si="162"/>
        <v>0</v>
      </c>
      <c r="BW100" s="6">
        <f t="shared" si="162"/>
        <v>0</v>
      </c>
      <c r="BX100" s="6">
        <f t="shared" si="162"/>
        <v>0</v>
      </c>
      <c r="BY100" s="6">
        <f t="shared" si="162"/>
        <v>0</v>
      </c>
      <c r="BZ100" s="6">
        <f t="shared" si="162"/>
        <v>0</v>
      </c>
      <c r="CA100" s="6">
        <f t="shared" si="162"/>
        <v>170115</v>
      </c>
      <c r="CB100" s="6">
        <f t="shared" si="162"/>
        <v>0</v>
      </c>
      <c r="CC100" s="6">
        <f t="shared" si="162"/>
        <v>1459</v>
      </c>
      <c r="CD100" s="6">
        <f t="shared" si="162"/>
        <v>0</v>
      </c>
      <c r="CE100" s="6">
        <f t="shared" si="162"/>
        <v>0</v>
      </c>
      <c r="CF100" s="6">
        <f t="shared" si="162"/>
        <v>0</v>
      </c>
      <c r="CG100" s="6">
        <f t="shared" ref="CC100:CN103" si="163">CG101</f>
        <v>171574</v>
      </c>
      <c r="CH100" s="6">
        <f t="shared" si="163"/>
        <v>0</v>
      </c>
      <c r="CI100" s="6">
        <f>CI101+CI105</f>
        <v>-1</v>
      </c>
      <c r="CJ100" s="6">
        <f t="shared" ref="CJ100:CN100" si="164">CJ101+CJ105</f>
        <v>0</v>
      </c>
      <c r="CK100" s="6">
        <f t="shared" si="164"/>
        <v>-129</v>
      </c>
      <c r="CL100" s="6">
        <f t="shared" si="164"/>
        <v>0</v>
      </c>
      <c r="CM100" s="6">
        <f t="shared" si="164"/>
        <v>171444</v>
      </c>
      <c r="CN100" s="6">
        <f t="shared" si="164"/>
        <v>0</v>
      </c>
    </row>
    <row r="101" spans="1:92" ht="20.100000000000001" customHeight="1">
      <c r="A101" s="13" t="s">
        <v>11</v>
      </c>
      <c r="B101" s="14" t="s">
        <v>51</v>
      </c>
      <c r="C101" s="14" t="s">
        <v>41</v>
      </c>
      <c r="D101" s="14" t="s">
        <v>38</v>
      </c>
      <c r="E101" s="14" t="s">
        <v>79</v>
      </c>
      <c r="F101" s="14"/>
      <c r="G101" s="6">
        <f t="shared" si="157"/>
        <v>161555</v>
      </c>
      <c r="H101" s="6">
        <f t="shared" si="157"/>
        <v>0</v>
      </c>
      <c r="I101" s="6">
        <f t="shared" si="157"/>
        <v>0</v>
      </c>
      <c r="J101" s="6">
        <f t="shared" si="157"/>
        <v>0</v>
      </c>
      <c r="K101" s="6">
        <f t="shared" si="157"/>
        <v>0</v>
      </c>
      <c r="L101" s="6">
        <f t="shared" si="157"/>
        <v>0</v>
      </c>
      <c r="M101" s="6">
        <f t="shared" si="157"/>
        <v>161555</v>
      </c>
      <c r="N101" s="6">
        <f t="shared" si="157"/>
        <v>0</v>
      </c>
      <c r="O101" s="6">
        <f t="shared" si="157"/>
        <v>0</v>
      </c>
      <c r="P101" s="6">
        <f t="shared" si="157"/>
        <v>0</v>
      </c>
      <c r="Q101" s="6">
        <f t="shared" si="157"/>
        <v>0</v>
      </c>
      <c r="R101" s="6">
        <f t="shared" si="157"/>
        <v>0</v>
      </c>
      <c r="S101" s="6">
        <f t="shared" si="157"/>
        <v>161555</v>
      </c>
      <c r="T101" s="6">
        <f t="shared" si="157"/>
        <v>0</v>
      </c>
      <c r="U101" s="6">
        <f t="shared" si="158"/>
        <v>0</v>
      </c>
      <c r="V101" s="6">
        <f t="shared" si="158"/>
        <v>0</v>
      </c>
      <c r="W101" s="6">
        <f t="shared" si="158"/>
        <v>0</v>
      </c>
      <c r="X101" s="6">
        <f t="shared" si="158"/>
        <v>0</v>
      </c>
      <c r="Y101" s="6">
        <f t="shared" si="158"/>
        <v>161555</v>
      </c>
      <c r="Z101" s="6">
        <f t="shared" si="158"/>
        <v>0</v>
      </c>
      <c r="AA101" s="6">
        <f t="shared" si="158"/>
        <v>0</v>
      </c>
      <c r="AB101" s="6">
        <f t="shared" si="158"/>
        <v>0</v>
      </c>
      <c r="AC101" s="6">
        <f t="shared" si="158"/>
        <v>0</v>
      </c>
      <c r="AD101" s="6">
        <f t="shared" si="158"/>
        <v>0</v>
      </c>
      <c r="AE101" s="6">
        <f t="shared" si="158"/>
        <v>161555</v>
      </c>
      <c r="AF101" s="6">
        <f t="shared" si="158"/>
        <v>0</v>
      </c>
      <c r="AG101" s="6">
        <f t="shared" si="159"/>
        <v>0</v>
      </c>
      <c r="AH101" s="6">
        <f t="shared" si="159"/>
        <v>0</v>
      </c>
      <c r="AI101" s="6">
        <f t="shared" si="159"/>
        <v>0</v>
      </c>
      <c r="AJ101" s="6">
        <f t="shared" si="159"/>
        <v>0</v>
      </c>
      <c r="AK101" s="6">
        <f t="shared" si="159"/>
        <v>161555</v>
      </c>
      <c r="AL101" s="6">
        <f t="shared" si="159"/>
        <v>0</v>
      </c>
      <c r="AM101" s="6">
        <f t="shared" si="159"/>
        <v>0</v>
      </c>
      <c r="AN101" s="6">
        <f t="shared" si="159"/>
        <v>0</v>
      </c>
      <c r="AO101" s="6">
        <f t="shared" si="159"/>
        <v>-962</v>
      </c>
      <c r="AP101" s="6">
        <f t="shared" si="159"/>
        <v>0</v>
      </c>
      <c r="AQ101" s="6">
        <f t="shared" si="159"/>
        <v>160593</v>
      </c>
      <c r="AR101" s="6">
        <f t="shared" si="159"/>
        <v>0</v>
      </c>
      <c r="AS101" s="6">
        <f t="shared" si="160"/>
        <v>301</v>
      </c>
      <c r="AT101" s="6">
        <f t="shared" si="160"/>
        <v>3000</v>
      </c>
      <c r="AU101" s="6">
        <f t="shared" si="160"/>
        <v>0</v>
      </c>
      <c r="AV101" s="6">
        <f t="shared" si="160"/>
        <v>0</v>
      </c>
      <c r="AW101" s="6">
        <f t="shared" si="160"/>
        <v>163894</v>
      </c>
      <c r="AX101" s="6">
        <f t="shared" si="160"/>
        <v>0</v>
      </c>
      <c r="AY101" s="6">
        <f t="shared" si="160"/>
        <v>0</v>
      </c>
      <c r="AZ101" s="6">
        <f t="shared" si="160"/>
        <v>6375</v>
      </c>
      <c r="BA101" s="6">
        <f t="shared" si="160"/>
        <v>-154</v>
      </c>
      <c r="BB101" s="6">
        <f t="shared" si="160"/>
        <v>0</v>
      </c>
      <c r="BC101" s="6">
        <f t="shared" si="160"/>
        <v>170115</v>
      </c>
      <c r="BD101" s="6">
        <f t="shared" si="160"/>
        <v>0</v>
      </c>
      <c r="BE101" s="6">
        <f t="shared" si="161"/>
        <v>0</v>
      </c>
      <c r="BF101" s="6">
        <f t="shared" si="161"/>
        <v>0</v>
      </c>
      <c r="BG101" s="6">
        <f t="shared" si="161"/>
        <v>0</v>
      </c>
      <c r="BH101" s="6">
        <f t="shared" si="161"/>
        <v>0</v>
      </c>
      <c r="BI101" s="6">
        <f t="shared" si="161"/>
        <v>170115</v>
      </c>
      <c r="BJ101" s="6">
        <f t="shared" si="161"/>
        <v>0</v>
      </c>
      <c r="BK101" s="6">
        <f t="shared" si="161"/>
        <v>0</v>
      </c>
      <c r="BL101" s="6">
        <f t="shared" si="161"/>
        <v>0</v>
      </c>
      <c r="BM101" s="6">
        <f t="shared" si="161"/>
        <v>0</v>
      </c>
      <c r="BN101" s="6">
        <f t="shared" si="161"/>
        <v>0</v>
      </c>
      <c r="BO101" s="6">
        <f t="shared" si="161"/>
        <v>170115</v>
      </c>
      <c r="BP101" s="6">
        <f t="shared" si="161"/>
        <v>0</v>
      </c>
      <c r="BQ101" s="6">
        <f t="shared" si="162"/>
        <v>0</v>
      </c>
      <c r="BR101" s="6">
        <f t="shared" si="162"/>
        <v>0</v>
      </c>
      <c r="BS101" s="6">
        <f t="shared" si="162"/>
        <v>0</v>
      </c>
      <c r="BT101" s="6">
        <f t="shared" si="162"/>
        <v>0</v>
      </c>
      <c r="BU101" s="6">
        <f t="shared" si="162"/>
        <v>170115</v>
      </c>
      <c r="BV101" s="6">
        <f t="shared" si="162"/>
        <v>0</v>
      </c>
      <c r="BW101" s="6">
        <f t="shared" si="162"/>
        <v>0</v>
      </c>
      <c r="BX101" s="6">
        <f t="shared" si="162"/>
        <v>0</v>
      </c>
      <c r="BY101" s="6">
        <f t="shared" si="162"/>
        <v>0</v>
      </c>
      <c r="BZ101" s="6">
        <f t="shared" si="162"/>
        <v>0</v>
      </c>
      <c r="CA101" s="6">
        <f t="shared" si="162"/>
        <v>170115</v>
      </c>
      <c r="CB101" s="6">
        <f t="shared" si="162"/>
        <v>0</v>
      </c>
      <c r="CC101" s="6">
        <f t="shared" si="163"/>
        <v>1459</v>
      </c>
      <c r="CD101" s="6">
        <f t="shared" si="163"/>
        <v>0</v>
      </c>
      <c r="CE101" s="6">
        <f t="shared" si="163"/>
        <v>0</v>
      </c>
      <c r="CF101" s="6">
        <f t="shared" si="163"/>
        <v>0</v>
      </c>
      <c r="CG101" s="6">
        <f t="shared" si="163"/>
        <v>171574</v>
      </c>
      <c r="CH101" s="6">
        <f t="shared" si="163"/>
        <v>0</v>
      </c>
      <c r="CI101" s="6">
        <f t="shared" si="163"/>
        <v>-1</v>
      </c>
      <c r="CJ101" s="6">
        <f t="shared" si="163"/>
        <v>0</v>
      </c>
      <c r="CK101" s="6">
        <f t="shared" si="163"/>
        <v>-129</v>
      </c>
      <c r="CL101" s="6">
        <f t="shared" si="163"/>
        <v>0</v>
      </c>
      <c r="CM101" s="6">
        <f t="shared" si="163"/>
        <v>171444</v>
      </c>
      <c r="CN101" s="6">
        <f t="shared" si="163"/>
        <v>0</v>
      </c>
    </row>
    <row r="102" spans="1:92" ht="20.100000000000001" customHeight="1">
      <c r="A102" s="13" t="s">
        <v>60</v>
      </c>
      <c r="B102" s="14" t="s">
        <v>51</v>
      </c>
      <c r="C102" s="14" t="s">
        <v>41</v>
      </c>
      <c r="D102" s="14" t="s">
        <v>38</v>
      </c>
      <c r="E102" s="14" t="s">
        <v>80</v>
      </c>
      <c r="F102" s="14"/>
      <c r="G102" s="6">
        <f t="shared" si="157"/>
        <v>161555</v>
      </c>
      <c r="H102" s="6">
        <f t="shared" si="157"/>
        <v>0</v>
      </c>
      <c r="I102" s="6">
        <f t="shared" si="157"/>
        <v>0</v>
      </c>
      <c r="J102" s="6">
        <f t="shared" si="157"/>
        <v>0</v>
      </c>
      <c r="K102" s="6">
        <f t="shared" si="157"/>
        <v>0</v>
      </c>
      <c r="L102" s="6">
        <f t="shared" si="157"/>
        <v>0</v>
      </c>
      <c r="M102" s="6">
        <f t="shared" si="157"/>
        <v>161555</v>
      </c>
      <c r="N102" s="6">
        <f t="shared" si="157"/>
        <v>0</v>
      </c>
      <c r="O102" s="6">
        <f t="shared" si="157"/>
        <v>0</v>
      </c>
      <c r="P102" s="6">
        <f t="shared" si="157"/>
        <v>0</v>
      </c>
      <c r="Q102" s="6">
        <f t="shared" si="157"/>
        <v>0</v>
      </c>
      <c r="R102" s="6">
        <f t="shared" si="157"/>
        <v>0</v>
      </c>
      <c r="S102" s="6">
        <f t="shared" si="157"/>
        <v>161555</v>
      </c>
      <c r="T102" s="6">
        <f t="shared" si="157"/>
        <v>0</v>
      </c>
      <c r="U102" s="6">
        <f t="shared" si="158"/>
        <v>0</v>
      </c>
      <c r="V102" s="6">
        <f t="shared" si="158"/>
        <v>0</v>
      </c>
      <c r="W102" s="6">
        <f t="shared" si="158"/>
        <v>0</v>
      </c>
      <c r="X102" s="6">
        <f t="shared" si="158"/>
        <v>0</v>
      </c>
      <c r="Y102" s="6">
        <f t="shared" si="158"/>
        <v>161555</v>
      </c>
      <c r="Z102" s="6">
        <f t="shared" si="158"/>
        <v>0</v>
      </c>
      <c r="AA102" s="6">
        <f t="shared" si="158"/>
        <v>0</v>
      </c>
      <c r="AB102" s="6">
        <f t="shared" si="158"/>
        <v>0</v>
      </c>
      <c r="AC102" s="6">
        <f t="shared" si="158"/>
        <v>0</v>
      </c>
      <c r="AD102" s="6">
        <f t="shared" si="158"/>
        <v>0</v>
      </c>
      <c r="AE102" s="6">
        <f t="shared" si="158"/>
        <v>161555</v>
      </c>
      <c r="AF102" s="6">
        <f t="shared" si="158"/>
        <v>0</v>
      </c>
      <c r="AG102" s="6">
        <f t="shared" si="159"/>
        <v>0</v>
      </c>
      <c r="AH102" s="6">
        <f t="shared" si="159"/>
        <v>0</v>
      </c>
      <c r="AI102" s="6">
        <f t="shared" si="159"/>
        <v>0</v>
      </c>
      <c r="AJ102" s="6">
        <f t="shared" si="159"/>
        <v>0</v>
      </c>
      <c r="AK102" s="6">
        <f t="shared" si="159"/>
        <v>161555</v>
      </c>
      <c r="AL102" s="6">
        <f t="shared" si="159"/>
        <v>0</v>
      </c>
      <c r="AM102" s="6">
        <f t="shared" si="159"/>
        <v>0</v>
      </c>
      <c r="AN102" s="6">
        <f t="shared" si="159"/>
        <v>0</v>
      </c>
      <c r="AO102" s="6">
        <f t="shared" si="159"/>
        <v>-962</v>
      </c>
      <c r="AP102" s="6">
        <f t="shared" si="159"/>
        <v>0</v>
      </c>
      <c r="AQ102" s="6">
        <f t="shared" si="159"/>
        <v>160593</v>
      </c>
      <c r="AR102" s="6">
        <f t="shared" si="159"/>
        <v>0</v>
      </c>
      <c r="AS102" s="6">
        <f t="shared" si="160"/>
        <v>301</v>
      </c>
      <c r="AT102" s="6">
        <f t="shared" si="160"/>
        <v>3000</v>
      </c>
      <c r="AU102" s="6">
        <f t="shared" si="160"/>
        <v>0</v>
      </c>
      <c r="AV102" s="6">
        <f t="shared" si="160"/>
        <v>0</v>
      </c>
      <c r="AW102" s="6">
        <f t="shared" si="160"/>
        <v>163894</v>
      </c>
      <c r="AX102" s="6">
        <f t="shared" si="160"/>
        <v>0</v>
      </c>
      <c r="AY102" s="6">
        <f t="shared" si="160"/>
        <v>0</v>
      </c>
      <c r="AZ102" s="6">
        <f t="shared" si="160"/>
        <v>6375</v>
      </c>
      <c r="BA102" s="6">
        <f t="shared" si="160"/>
        <v>-154</v>
      </c>
      <c r="BB102" s="6">
        <f t="shared" si="160"/>
        <v>0</v>
      </c>
      <c r="BC102" s="6">
        <f t="shared" si="160"/>
        <v>170115</v>
      </c>
      <c r="BD102" s="6">
        <f t="shared" si="160"/>
        <v>0</v>
      </c>
      <c r="BE102" s="6">
        <f t="shared" si="161"/>
        <v>0</v>
      </c>
      <c r="BF102" s="6">
        <f t="shared" si="161"/>
        <v>0</v>
      </c>
      <c r="BG102" s="6">
        <f t="shared" si="161"/>
        <v>0</v>
      </c>
      <c r="BH102" s="6">
        <f t="shared" si="161"/>
        <v>0</v>
      </c>
      <c r="BI102" s="6">
        <f t="shared" si="161"/>
        <v>170115</v>
      </c>
      <c r="BJ102" s="6">
        <f t="shared" si="161"/>
        <v>0</v>
      </c>
      <c r="BK102" s="6">
        <f t="shared" si="161"/>
        <v>0</v>
      </c>
      <c r="BL102" s="6">
        <f t="shared" si="161"/>
        <v>0</v>
      </c>
      <c r="BM102" s="6">
        <f t="shared" si="161"/>
        <v>0</v>
      </c>
      <c r="BN102" s="6">
        <f t="shared" si="161"/>
        <v>0</v>
      </c>
      <c r="BO102" s="6">
        <f t="shared" si="161"/>
        <v>170115</v>
      </c>
      <c r="BP102" s="6">
        <f t="shared" si="161"/>
        <v>0</v>
      </c>
      <c r="BQ102" s="6">
        <f t="shared" si="162"/>
        <v>0</v>
      </c>
      <c r="BR102" s="6">
        <f t="shared" si="162"/>
        <v>0</v>
      </c>
      <c r="BS102" s="6">
        <f t="shared" si="162"/>
        <v>0</v>
      </c>
      <c r="BT102" s="6">
        <f t="shared" si="162"/>
        <v>0</v>
      </c>
      <c r="BU102" s="6">
        <f t="shared" si="162"/>
        <v>170115</v>
      </c>
      <c r="BV102" s="6">
        <f t="shared" si="162"/>
        <v>0</v>
      </c>
      <c r="BW102" s="6">
        <f t="shared" si="162"/>
        <v>0</v>
      </c>
      <c r="BX102" s="6">
        <f t="shared" si="162"/>
        <v>0</v>
      </c>
      <c r="BY102" s="6">
        <f t="shared" si="162"/>
        <v>0</v>
      </c>
      <c r="BZ102" s="6">
        <f t="shared" si="162"/>
        <v>0</v>
      </c>
      <c r="CA102" s="6">
        <f t="shared" si="162"/>
        <v>170115</v>
      </c>
      <c r="CB102" s="6">
        <f t="shared" si="162"/>
        <v>0</v>
      </c>
      <c r="CC102" s="6">
        <f t="shared" si="163"/>
        <v>1459</v>
      </c>
      <c r="CD102" s="6">
        <f t="shared" si="163"/>
        <v>0</v>
      </c>
      <c r="CE102" s="6">
        <f t="shared" si="163"/>
        <v>0</v>
      </c>
      <c r="CF102" s="6">
        <f t="shared" si="163"/>
        <v>0</v>
      </c>
      <c r="CG102" s="6">
        <f t="shared" si="163"/>
        <v>171574</v>
      </c>
      <c r="CH102" s="6">
        <f t="shared" si="163"/>
        <v>0</v>
      </c>
      <c r="CI102" s="6">
        <f t="shared" si="163"/>
        <v>-1</v>
      </c>
      <c r="CJ102" s="6">
        <f t="shared" si="163"/>
        <v>0</v>
      </c>
      <c r="CK102" s="6">
        <f t="shared" si="163"/>
        <v>-129</v>
      </c>
      <c r="CL102" s="6">
        <f t="shared" si="163"/>
        <v>0</v>
      </c>
      <c r="CM102" s="6">
        <f t="shared" si="163"/>
        <v>171444</v>
      </c>
      <c r="CN102" s="6">
        <f t="shared" si="163"/>
        <v>0</v>
      </c>
    </row>
    <row r="103" spans="1:92" ht="33">
      <c r="A103" s="13" t="s">
        <v>48</v>
      </c>
      <c r="B103" s="14" t="s">
        <v>51</v>
      </c>
      <c r="C103" s="14" t="s">
        <v>41</v>
      </c>
      <c r="D103" s="14" t="s">
        <v>38</v>
      </c>
      <c r="E103" s="14" t="s">
        <v>80</v>
      </c>
      <c r="F103" s="14" t="s">
        <v>15</v>
      </c>
      <c r="G103" s="6">
        <f t="shared" si="157"/>
        <v>161555</v>
      </c>
      <c r="H103" s="6">
        <f t="shared" si="157"/>
        <v>0</v>
      </c>
      <c r="I103" s="6">
        <f t="shared" si="157"/>
        <v>0</v>
      </c>
      <c r="J103" s="6">
        <f t="shared" si="157"/>
        <v>0</v>
      </c>
      <c r="K103" s="6">
        <f t="shared" si="157"/>
        <v>0</v>
      </c>
      <c r="L103" s="6">
        <f t="shared" si="157"/>
        <v>0</v>
      </c>
      <c r="M103" s="6">
        <f t="shared" si="157"/>
        <v>161555</v>
      </c>
      <c r="N103" s="6">
        <f t="shared" si="157"/>
        <v>0</v>
      </c>
      <c r="O103" s="6">
        <f t="shared" si="157"/>
        <v>0</v>
      </c>
      <c r="P103" s="6">
        <f t="shared" si="157"/>
        <v>0</v>
      </c>
      <c r="Q103" s="6">
        <f t="shared" si="157"/>
        <v>0</v>
      </c>
      <c r="R103" s="6">
        <f t="shared" si="157"/>
        <v>0</v>
      </c>
      <c r="S103" s="6">
        <f t="shared" si="157"/>
        <v>161555</v>
      </c>
      <c r="T103" s="6">
        <f t="shared" si="157"/>
        <v>0</v>
      </c>
      <c r="U103" s="6">
        <f t="shared" si="158"/>
        <v>0</v>
      </c>
      <c r="V103" s="6">
        <f t="shared" si="158"/>
        <v>0</v>
      </c>
      <c r="W103" s="6">
        <f t="shared" si="158"/>
        <v>0</v>
      </c>
      <c r="X103" s="6">
        <f t="shared" si="158"/>
        <v>0</v>
      </c>
      <c r="Y103" s="6">
        <f t="shared" si="158"/>
        <v>161555</v>
      </c>
      <c r="Z103" s="6">
        <f t="shared" si="158"/>
        <v>0</v>
      </c>
      <c r="AA103" s="6">
        <f t="shared" si="158"/>
        <v>0</v>
      </c>
      <c r="AB103" s="6">
        <f t="shared" si="158"/>
        <v>0</v>
      </c>
      <c r="AC103" s="6">
        <f t="shared" si="158"/>
        <v>0</v>
      </c>
      <c r="AD103" s="6">
        <f t="shared" si="158"/>
        <v>0</v>
      </c>
      <c r="AE103" s="6">
        <f t="shared" si="158"/>
        <v>161555</v>
      </c>
      <c r="AF103" s="6">
        <f t="shared" si="158"/>
        <v>0</v>
      </c>
      <c r="AG103" s="6">
        <f t="shared" si="159"/>
        <v>0</v>
      </c>
      <c r="AH103" s="6">
        <f t="shared" si="159"/>
        <v>0</v>
      </c>
      <c r="AI103" s="6">
        <f t="shared" si="159"/>
        <v>0</v>
      </c>
      <c r="AJ103" s="6">
        <f t="shared" si="159"/>
        <v>0</v>
      </c>
      <c r="AK103" s="6">
        <f t="shared" si="159"/>
        <v>161555</v>
      </c>
      <c r="AL103" s="6">
        <f t="shared" si="159"/>
        <v>0</v>
      </c>
      <c r="AM103" s="6">
        <f t="shared" si="159"/>
        <v>0</v>
      </c>
      <c r="AN103" s="6">
        <f t="shared" si="159"/>
        <v>0</v>
      </c>
      <c r="AO103" s="6">
        <f t="shared" si="159"/>
        <v>-962</v>
      </c>
      <c r="AP103" s="6">
        <f t="shared" si="159"/>
        <v>0</v>
      </c>
      <c r="AQ103" s="6">
        <f t="shared" si="159"/>
        <v>160593</v>
      </c>
      <c r="AR103" s="6">
        <f t="shared" si="159"/>
        <v>0</v>
      </c>
      <c r="AS103" s="6">
        <f t="shared" si="160"/>
        <v>301</v>
      </c>
      <c r="AT103" s="6">
        <f t="shared" si="160"/>
        <v>3000</v>
      </c>
      <c r="AU103" s="6">
        <f t="shared" si="160"/>
        <v>0</v>
      </c>
      <c r="AV103" s="6">
        <f t="shared" si="160"/>
        <v>0</v>
      </c>
      <c r="AW103" s="6">
        <f t="shared" si="160"/>
        <v>163894</v>
      </c>
      <c r="AX103" s="6">
        <f t="shared" si="160"/>
        <v>0</v>
      </c>
      <c r="AY103" s="6">
        <f t="shared" si="160"/>
        <v>0</v>
      </c>
      <c r="AZ103" s="6">
        <f t="shared" si="160"/>
        <v>6375</v>
      </c>
      <c r="BA103" s="6">
        <f t="shared" si="160"/>
        <v>-154</v>
      </c>
      <c r="BB103" s="6">
        <f t="shared" si="160"/>
        <v>0</v>
      </c>
      <c r="BC103" s="6">
        <f t="shared" si="160"/>
        <v>170115</v>
      </c>
      <c r="BD103" s="6">
        <f t="shared" si="160"/>
        <v>0</v>
      </c>
      <c r="BE103" s="6">
        <f t="shared" si="161"/>
        <v>0</v>
      </c>
      <c r="BF103" s="6">
        <f t="shared" si="161"/>
        <v>0</v>
      </c>
      <c r="BG103" s="6">
        <f t="shared" si="161"/>
        <v>0</v>
      </c>
      <c r="BH103" s="6">
        <f t="shared" si="161"/>
        <v>0</v>
      </c>
      <c r="BI103" s="6">
        <f t="shared" si="161"/>
        <v>170115</v>
      </c>
      <c r="BJ103" s="6">
        <f t="shared" si="161"/>
        <v>0</v>
      </c>
      <c r="BK103" s="6">
        <f t="shared" si="161"/>
        <v>0</v>
      </c>
      <c r="BL103" s="6">
        <f t="shared" si="161"/>
        <v>0</v>
      </c>
      <c r="BM103" s="6">
        <f t="shared" si="161"/>
        <v>0</v>
      </c>
      <c r="BN103" s="6">
        <f t="shared" si="161"/>
        <v>0</v>
      </c>
      <c r="BO103" s="6">
        <f t="shared" si="161"/>
        <v>170115</v>
      </c>
      <c r="BP103" s="6">
        <f t="shared" si="161"/>
        <v>0</v>
      </c>
      <c r="BQ103" s="6">
        <f t="shared" si="162"/>
        <v>0</v>
      </c>
      <c r="BR103" s="6">
        <f t="shared" si="162"/>
        <v>0</v>
      </c>
      <c r="BS103" s="6">
        <f t="shared" si="162"/>
        <v>0</v>
      </c>
      <c r="BT103" s="6">
        <f t="shared" si="162"/>
        <v>0</v>
      </c>
      <c r="BU103" s="6">
        <f t="shared" si="162"/>
        <v>170115</v>
      </c>
      <c r="BV103" s="6">
        <f t="shared" si="162"/>
        <v>0</v>
      </c>
      <c r="BW103" s="6">
        <f t="shared" si="162"/>
        <v>0</v>
      </c>
      <c r="BX103" s="6">
        <f t="shared" si="162"/>
        <v>0</v>
      </c>
      <c r="BY103" s="6">
        <f t="shared" si="162"/>
        <v>0</v>
      </c>
      <c r="BZ103" s="6">
        <f t="shared" si="162"/>
        <v>0</v>
      </c>
      <c r="CA103" s="6">
        <f t="shared" si="162"/>
        <v>170115</v>
      </c>
      <c r="CB103" s="6">
        <f t="shared" si="162"/>
        <v>0</v>
      </c>
      <c r="CC103" s="6">
        <f t="shared" si="163"/>
        <v>1459</v>
      </c>
      <c r="CD103" s="6">
        <f t="shared" si="163"/>
        <v>0</v>
      </c>
      <c r="CE103" s="6">
        <f t="shared" si="163"/>
        <v>0</v>
      </c>
      <c r="CF103" s="6">
        <f t="shared" si="163"/>
        <v>0</v>
      </c>
      <c r="CG103" s="6">
        <f t="shared" si="163"/>
        <v>171574</v>
      </c>
      <c r="CH103" s="6">
        <f t="shared" si="163"/>
        <v>0</v>
      </c>
      <c r="CI103" s="6">
        <f t="shared" si="163"/>
        <v>-1</v>
      </c>
      <c r="CJ103" s="6">
        <f t="shared" si="163"/>
        <v>0</v>
      </c>
      <c r="CK103" s="6">
        <f t="shared" si="163"/>
        <v>-129</v>
      </c>
      <c r="CL103" s="6">
        <f t="shared" si="163"/>
        <v>0</v>
      </c>
      <c r="CM103" s="6">
        <f t="shared" si="163"/>
        <v>171444</v>
      </c>
      <c r="CN103" s="6">
        <f t="shared" si="163"/>
        <v>0</v>
      </c>
    </row>
    <row r="104" spans="1:92" ht="33">
      <c r="A104" s="13" t="s">
        <v>19</v>
      </c>
      <c r="B104" s="14" t="s">
        <v>51</v>
      </c>
      <c r="C104" s="14" t="s">
        <v>41</v>
      </c>
      <c r="D104" s="14" t="s">
        <v>38</v>
      </c>
      <c r="E104" s="14" t="s">
        <v>80</v>
      </c>
      <c r="F104" s="14" t="s">
        <v>20</v>
      </c>
      <c r="G104" s="6">
        <v>161555</v>
      </c>
      <c r="H104" s="6"/>
      <c r="I104" s="6"/>
      <c r="J104" s="6"/>
      <c r="K104" s="6"/>
      <c r="L104" s="6"/>
      <c r="M104" s="6">
        <f>G104+I104+J104+K104+L104</f>
        <v>161555</v>
      </c>
      <c r="N104" s="6">
        <f>H104+L104</f>
        <v>0</v>
      </c>
      <c r="O104" s="6"/>
      <c r="P104" s="6"/>
      <c r="Q104" s="6"/>
      <c r="R104" s="6"/>
      <c r="S104" s="6">
        <f>M104+O104+P104+Q104+R104</f>
        <v>161555</v>
      </c>
      <c r="T104" s="6">
        <f>N104+R104</f>
        <v>0</v>
      </c>
      <c r="U104" s="6"/>
      <c r="V104" s="6"/>
      <c r="W104" s="6"/>
      <c r="X104" s="6"/>
      <c r="Y104" s="6">
        <f>S104+U104+V104+W104+X104</f>
        <v>161555</v>
      </c>
      <c r="Z104" s="6">
        <f>T104+X104</f>
        <v>0</v>
      </c>
      <c r="AA104" s="6"/>
      <c r="AB104" s="6"/>
      <c r="AC104" s="6"/>
      <c r="AD104" s="6"/>
      <c r="AE104" s="6">
        <f>Y104+AA104+AB104+AC104+AD104</f>
        <v>161555</v>
      </c>
      <c r="AF104" s="6">
        <f>Z104+AD104</f>
        <v>0</v>
      </c>
      <c r="AG104" s="6"/>
      <c r="AH104" s="6"/>
      <c r="AI104" s="6"/>
      <c r="AJ104" s="6"/>
      <c r="AK104" s="6">
        <f>AE104+AG104+AH104+AI104+AJ104</f>
        <v>161555</v>
      </c>
      <c r="AL104" s="6">
        <f>AF104+AJ104</f>
        <v>0</v>
      </c>
      <c r="AM104" s="6"/>
      <c r="AN104" s="6"/>
      <c r="AO104" s="6">
        <v>-962</v>
      </c>
      <c r="AP104" s="6"/>
      <c r="AQ104" s="6">
        <f>AK104+AM104+AN104+AO104+AP104</f>
        <v>160593</v>
      </c>
      <c r="AR104" s="6">
        <f>AL104+AP104</f>
        <v>0</v>
      </c>
      <c r="AS104" s="6">
        <v>301</v>
      </c>
      <c r="AT104" s="6">
        <v>3000</v>
      </c>
      <c r="AU104" s="6"/>
      <c r="AV104" s="6"/>
      <c r="AW104" s="6">
        <f>AQ104+AS104+AT104+AU104+AV104</f>
        <v>163894</v>
      </c>
      <c r="AX104" s="6">
        <f>AR104+AV104</f>
        <v>0</v>
      </c>
      <c r="AY104" s="6"/>
      <c r="AZ104" s="6">
        <v>6375</v>
      </c>
      <c r="BA104" s="6">
        <v>-154</v>
      </c>
      <c r="BB104" s="6"/>
      <c r="BC104" s="6">
        <f>AW104+AY104+AZ104+BA104+BB104</f>
        <v>170115</v>
      </c>
      <c r="BD104" s="6">
        <f>AX104+BB104</f>
        <v>0</v>
      </c>
      <c r="BE104" s="6"/>
      <c r="BF104" s="6"/>
      <c r="BG104" s="6"/>
      <c r="BH104" s="6"/>
      <c r="BI104" s="6">
        <f>BC104+BE104+BF104+BG104+BH104</f>
        <v>170115</v>
      </c>
      <c r="BJ104" s="6">
        <f>BD104+BH104</f>
        <v>0</v>
      </c>
      <c r="BK104" s="6"/>
      <c r="BL104" s="6"/>
      <c r="BM104" s="6"/>
      <c r="BN104" s="6"/>
      <c r="BO104" s="6">
        <f>BI104+BK104+BL104+BM104+BN104</f>
        <v>170115</v>
      </c>
      <c r="BP104" s="6">
        <f>BJ104+BN104</f>
        <v>0</v>
      </c>
      <c r="BQ104" s="6"/>
      <c r="BR104" s="6"/>
      <c r="BS104" s="6"/>
      <c r="BT104" s="6"/>
      <c r="BU104" s="6">
        <f>BO104+BQ104+BR104+BS104+BT104</f>
        <v>170115</v>
      </c>
      <c r="BV104" s="6">
        <f>BP104+BT104</f>
        <v>0</v>
      </c>
      <c r="BW104" s="6"/>
      <c r="BX104" s="6"/>
      <c r="BY104" s="6"/>
      <c r="BZ104" s="6"/>
      <c r="CA104" s="6">
        <f>BU104+BW104+BX104+BY104+BZ104</f>
        <v>170115</v>
      </c>
      <c r="CB104" s="6">
        <f>BV104+BZ104</f>
        <v>0</v>
      </c>
      <c r="CC104" s="6">
        <v>1459</v>
      </c>
      <c r="CD104" s="6"/>
      <c r="CE104" s="6"/>
      <c r="CF104" s="6"/>
      <c r="CG104" s="6">
        <f>CA104+CC104+CD104+CE104+CF104</f>
        <v>171574</v>
      </c>
      <c r="CH104" s="6">
        <f>CB104+CF104</f>
        <v>0</v>
      </c>
      <c r="CI104" s="6">
        <v>-1</v>
      </c>
      <c r="CJ104" s="6"/>
      <c r="CK104" s="6">
        <v>-129</v>
      </c>
      <c r="CL104" s="6"/>
      <c r="CM104" s="6">
        <f>CG104+CI104+CJ104+CK104+CL104</f>
        <v>171444</v>
      </c>
      <c r="CN104" s="6">
        <f>CH104+CL104</f>
        <v>0</v>
      </c>
    </row>
    <row r="105" spans="1:92" s="30" customFormat="1" ht="23.25" hidden="1" customHeight="1">
      <c r="A105" s="27" t="s">
        <v>136</v>
      </c>
      <c r="B105" s="28" t="s">
        <v>51</v>
      </c>
      <c r="C105" s="28" t="s">
        <v>41</v>
      </c>
      <c r="D105" s="28" t="s">
        <v>38</v>
      </c>
      <c r="E105" s="28" t="s">
        <v>149</v>
      </c>
      <c r="F105" s="28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6">
        <f>CI106</f>
        <v>0</v>
      </c>
      <c r="CJ105" s="6">
        <f t="shared" ref="CJ105:CN107" si="165">CJ106</f>
        <v>0</v>
      </c>
      <c r="CK105" s="6">
        <f t="shared" si="165"/>
        <v>0</v>
      </c>
      <c r="CL105" s="6">
        <f t="shared" si="165"/>
        <v>0</v>
      </c>
      <c r="CM105" s="29">
        <f t="shared" si="165"/>
        <v>0</v>
      </c>
      <c r="CN105" s="29">
        <f t="shared" si="165"/>
        <v>0</v>
      </c>
    </row>
    <row r="106" spans="1:92" s="30" customFormat="1" ht="33" hidden="1">
      <c r="A106" s="27" t="s">
        <v>151</v>
      </c>
      <c r="B106" s="28" t="s">
        <v>51</v>
      </c>
      <c r="C106" s="28" t="s">
        <v>41</v>
      </c>
      <c r="D106" s="28" t="s">
        <v>38</v>
      </c>
      <c r="E106" s="28" t="s">
        <v>150</v>
      </c>
      <c r="F106" s="28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6">
        <f>CI107</f>
        <v>0</v>
      </c>
      <c r="CJ106" s="6">
        <f t="shared" si="165"/>
        <v>0</v>
      </c>
      <c r="CK106" s="6">
        <f t="shared" si="165"/>
        <v>0</v>
      </c>
      <c r="CL106" s="6">
        <f t="shared" si="165"/>
        <v>0</v>
      </c>
      <c r="CM106" s="29">
        <f t="shared" si="165"/>
        <v>0</v>
      </c>
      <c r="CN106" s="29">
        <f t="shared" si="165"/>
        <v>0</v>
      </c>
    </row>
    <row r="107" spans="1:92" s="30" customFormat="1" ht="33" hidden="1">
      <c r="A107" s="31" t="s">
        <v>48</v>
      </c>
      <c r="B107" s="28" t="s">
        <v>51</v>
      </c>
      <c r="C107" s="28" t="s">
        <v>41</v>
      </c>
      <c r="D107" s="28" t="s">
        <v>38</v>
      </c>
      <c r="E107" s="28" t="s">
        <v>150</v>
      </c>
      <c r="F107" s="28" t="s">
        <v>15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6">
        <f>CI108</f>
        <v>0</v>
      </c>
      <c r="CJ107" s="6">
        <f t="shared" si="165"/>
        <v>0</v>
      </c>
      <c r="CK107" s="6">
        <f t="shared" si="165"/>
        <v>0</v>
      </c>
      <c r="CL107" s="6">
        <f t="shared" si="165"/>
        <v>0</v>
      </c>
      <c r="CM107" s="29">
        <f t="shared" si="165"/>
        <v>0</v>
      </c>
      <c r="CN107" s="29">
        <f t="shared" si="165"/>
        <v>0</v>
      </c>
    </row>
    <row r="108" spans="1:92" s="30" customFormat="1" ht="33" hidden="1">
      <c r="A108" s="31" t="s">
        <v>19</v>
      </c>
      <c r="B108" s="28" t="s">
        <v>51</v>
      </c>
      <c r="C108" s="28" t="s">
        <v>41</v>
      </c>
      <c r="D108" s="28" t="s">
        <v>38</v>
      </c>
      <c r="E108" s="28" t="s">
        <v>150</v>
      </c>
      <c r="F108" s="28" t="s">
        <v>20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6"/>
      <c r="CJ108" s="6"/>
      <c r="CK108" s="6"/>
      <c r="CL108" s="6"/>
      <c r="CM108" s="29">
        <f>CG108+CI108+CJ108+CK108+CL108</f>
        <v>0</v>
      </c>
      <c r="CN108" s="29">
        <f>CH108+CL108</f>
        <v>0</v>
      </c>
    </row>
    <row r="109" spans="1:92" ht="33">
      <c r="A109" s="16" t="s">
        <v>108</v>
      </c>
      <c r="B109" s="14" t="s">
        <v>51</v>
      </c>
      <c r="C109" s="14" t="s">
        <v>41</v>
      </c>
      <c r="D109" s="14" t="s">
        <v>38</v>
      </c>
      <c r="E109" s="14" t="s">
        <v>73</v>
      </c>
      <c r="F109" s="14" t="s">
        <v>55</v>
      </c>
      <c r="G109" s="6">
        <f t="shared" ref="G109:V112" si="166">G110</f>
        <v>1586</v>
      </c>
      <c r="H109" s="6">
        <f t="shared" si="166"/>
        <v>0</v>
      </c>
      <c r="I109" s="6">
        <f t="shared" si="166"/>
        <v>0</v>
      </c>
      <c r="J109" s="6">
        <f t="shared" si="166"/>
        <v>0</v>
      </c>
      <c r="K109" s="6">
        <f t="shared" si="166"/>
        <v>0</v>
      </c>
      <c r="L109" s="6">
        <f t="shared" si="166"/>
        <v>0</v>
      </c>
      <c r="M109" s="6">
        <f t="shared" si="166"/>
        <v>1586</v>
      </c>
      <c r="N109" s="6">
        <f t="shared" si="166"/>
        <v>0</v>
      </c>
      <c r="O109" s="6">
        <f t="shared" si="166"/>
        <v>0</v>
      </c>
      <c r="P109" s="6">
        <f t="shared" si="166"/>
        <v>0</v>
      </c>
      <c r="Q109" s="6">
        <f t="shared" si="166"/>
        <v>0</v>
      </c>
      <c r="R109" s="6">
        <f t="shared" si="166"/>
        <v>0</v>
      </c>
      <c r="S109" s="6">
        <f t="shared" si="166"/>
        <v>1586</v>
      </c>
      <c r="T109" s="6">
        <f t="shared" si="166"/>
        <v>0</v>
      </c>
      <c r="U109" s="6">
        <f t="shared" si="166"/>
        <v>0</v>
      </c>
      <c r="V109" s="6">
        <f t="shared" si="166"/>
        <v>0</v>
      </c>
      <c r="W109" s="6">
        <f t="shared" ref="U109:AJ112" si="167">W110</f>
        <v>0</v>
      </c>
      <c r="X109" s="6">
        <f t="shared" si="167"/>
        <v>0</v>
      </c>
      <c r="Y109" s="6">
        <f t="shared" si="167"/>
        <v>1586</v>
      </c>
      <c r="Z109" s="6">
        <f t="shared" si="167"/>
        <v>0</v>
      </c>
      <c r="AA109" s="6">
        <f t="shared" si="167"/>
        <v>0</v>
      </c>
      <c r="AB109" s="6">
        <f t="shared" si="167"/>
        <v>0</v>
      </c>
      <c r="AC109" s="6">
        <f t="shared" si="167"/>
        <v>0</v>
      </c>
      <c r="AD109" s="6">
        <f t="shared" si="167"/>
        <v>0</v>
      </c>
      <c r="AE109" s="6">
        <f t="shared" si="167"/>
        <v>1586</v>
      </c>
      <c r="AF109" s="6">
        <f t="shared" si="167"/>
        <v>0</v>
      </c>
      <c r="AG109" s="6">
        <f t="shared" si="167"/>
        <v>0</v>
      </c>
      <c r="AH109" s="6">
        <f t="shared" si="167"/>
        <v>0</v>
      </c>
      <c r="AI109" s="6">
        <f t="shared" si="167"/>
        <v>0</v>
      </c>
      <c r="AJ109" s="6">
        <f t="shared" si="167"/>
        <v>0</v>
      </c>
      <c r="AK109" s="6">
        <f t="shared" ref="AG109:AV112" si="168">AK110</f>
        <v>1586</v>
      </c>
      <c r="AL109" s="6">
        <f t="shared" si="168"/>
        <v>0</v>
      </c>
      <c r="AM109" s="6">
        <f t="shared" si="168"/>
        <v>0</v>
      </c>
      <c r="AN109" s="6">
        <f t="shared" si="168"/>
        <v>0</v>
      </c>
      <c r="AO109" s="6">
        <f t="shared" si="168"/>
        <v>-123</v>
      </c>
      <c r="AP109" s="6">
        <f t="shared" si="168"/>
        <v>0</v>
      </c>
      <c r="AQ109" s="6">
        <f t="shared" si="168"/>
        <v>1463</v>
      </c>
      <c r="AR109" s="6">
        <f t="shared" si="168"/>
        <v>0</v>
      </c>
      <c r="AS109" s="6">
        <f t="shared" si="168"/>
        <v>0</v>
      </c>
      <c r="AT109" s="6">
        <f t="shared" si="168"/>
        <v>0</v>
      </c>
      <c r="AU109" s="6">
        <f t="shared" si="168"/>
        <v>0</v>
      </c>
      <c r="AV109" s="6">
        <f t="shared" si="168"/>
        <v>0</v>
      </c>
      <c r="AW109" s="6">
        <f t="shared" ref="AS109:BH112" si="169">AW110</f>
        <v>1463</v>
      </c>
      <c r="AX109" s="6">
        <f t="shared" si="169"/>
        <v>0</v>
      </c>
      <c r="AY109" s="6">
        <f t="shared" si="169"/>
        <v>-122</v>
      </c>
      <c r="AZ109" s="6">
        <f t="shared" si="169"/>
        <v>0</v>
      </c>
      <c r="BA109" s="6">
        <f t="shared" si="169"/>
        <v>0</v>
      </c>
      <c r="BB109" s="6">
        <f t="shared" si="169"/>
        <v>0</v>
      </c>
      <c r="BC109" s="6">
        <f t="shared" si="169"/>
        <v>1341</v>
      </c>
      <c r="BD109" s="6">
        <f t="shared" si="169"/>
        <v>0</v>
      </c>
      <c r="BE109" s="6">
        <f t="shared" si="169"/>
        <v>0</v>
      </c>
      <c r="BF109" s="6">
        <f t="shared" si="169"/>
        <v>0</v>
      </c>
      <c r="BG109" s="6">
        <f t="shared" si="169"/>
        <v>0</v>
      </c>
      <c r="BH109" s="6">
        <f t="shared" si="169"/>
        <v>0</v>
      </c>
      <c r="BI109" s="6">
        <f t="shared" ref="BE109:BT112" si="170">BI110</f>
        <v>1341</v>
      </c>
      <c r="BJ109" s="6">
        <f t="shared" si="170"/>
        <v>0</v>
      </c>
      <c r="BK109" s="6">
        <f t="shared" si="170"/>
        <v>0</v>
      </c>
      <c r="BL109" s="6">
        <f t="shared" si="170"/>
        <v>0</v>
      </c>
      <c r="BM109" s="6">
        <f t="shared" si="170"/>
        <v>0</v>
      </c>
      <c r="BN109" s="6">
        <f t="shared" si="170"/>
        <v>0</v>
      </c>
      <c r="BO109" s="6">
        <f t="shared" si="170"/>
        <v>1341</v>
      </c>
      <c r="BP109" s="6">
        <f t="shared" si="170"/>
        <v>0</v>
      </c>
      <c r="BQ109" s="6">
        <f t="shared" si="170"/>
        <v>0</v>
      </c>
      <c r="BR109" s="6">
        <f t="shared" si="170"/>
        <v>0</v>
      </c>
      <c r="BS109" s="6">
        <f t="shared" si="170"/>
        <v>0</v>
      </c>
      <c r="BT109" s="6">
        <f t="shared" si="170"/>
        <v>0</v>
      </c>
      <c r="BU109" s="6">
        <f t="shared" ref="BQ109:CF112" si="171">BU110</f>
        <v>1341</v>
      </c>
      <c r="BV109" s="6">
        <f t="shared" si="171"/>
        <v>0</v>
      </c>
      <c r="BW109" s="6">
        <f t="shared" si="171"/>
        <v>0</v>
      </c>
      <c r="BX109" s="6">
        <f t="shared" si="171"/>
        <v>0</v>
      </c>
      <c r="BY109" s="6">
        <f t="shared" si="171"/>
        <v>0</v>
      </c>
      <c r="BZ109" s="6">
        <f t="shared" si="171"/>
        <v>0</v>
      </c>
      <c r="CA109" s="6">
        <f t="shared" si="171"/>
        <v>1341</v>
      </c>
      <c r="CB109" s="6">
        <f t="shared" si="171"/>
        <v>0</v>
      </c>
      <c r="CC109" s="6">
        <f t="shared" si="171"/>
        <v>0</v>
      </c>
      <c r="CD109" s="6">
        <f t="shared" si="171"/>
        <v>0</v>
      </c>
      <c r="CE109" s="6">
        <f t="shared" si="171"/>
        <v>0</v>
      </c>
      <c r="CF109" s="6">
        <f t="shared" si="171"/>
        <v>0</v>
      </c>
      <c r="CG109" s="6">
        <f t="shared" ref="CC109:CN112" si="172">CG110</f>
        <v>1341</v>
      </c>
      <c r="CH109" s="6">
        <f t="shared" si="172"/>
        <v>0</v>
      </c>
      <c r="CI109" s="6">
        <f t="shared" si="172"/>
        <v>0</v>
      </c>
      <c r="CJ109" s="6">
        <f t="shared" si="172"/>
        <v>0</v>
      </c>
      <c r="CK109" s="6">
        <f t="shared" si="172"/>
        <v>0</v>
      </c>
      <c r="CL109" s="6">
        <f t="shared" si="172"/>
        <v>0</v>
      </c>
      <c r="CM109" s="6">
        <f t="shared" si="172"/>
        <v>1341</v>
      </c>
      <c r="CN109" s="6">
        <f t="shared" si="172"/>
        <v>0</v>
      </c>
    </row>
    <row r="110" spans="1:92" ht="20.100000000000001" customHeight="1">
      <c r="A110" s="13" t="s">
        <v>11</v>
      </c>
      <c r="B110" s="14" t="s">
        <v>51</v>
      </c>
      <c r="C110" s="14" t="s">
        <v>41</v>
      </c>
      <c r="D110" s="14" t="s">
        <v>38</v>
      </c>
      <c r="E110" s="14" t="s">
        <v>74</v>
      </c>
      <c r="F110" s="14"/>
      <c r="G110" s="6">
        <f t="shared" si="166"/>
        <v>1586</v>
      </c>
      <c r="H110" s="6">
        <f t="shared" si="166"/>
        <v>0</v>
      </c>
      <c r="I110" s="6">
        <f t="shared" si="166"/>
        <v>0</v>
      </c>
      <c r="J110" s="6">
        <f t="shared" si="166"/>
        <v>0</v>
      </c>
      <c r="K110" s="6">
        <f t="shared" si="166"/>
        <v>0</v>
      </c>
      <c r="L110" s="6">
        <f t="shared" si="166"/>
        <v>0</v>
      </c>
      <c r="M110" s="6">
        <f t="shared" si="166"/>
        <v>1586</v>
      </c>
      <c r="N110" s="6">
        <f t="shared" si="166"/>
        <v>0</v>
      </c>
      <c r="O110" s="6">
        <f t="shared" si="166"/>
        <v>0</v>
      </c>
      <c r="P110" s="6">
        <f t="shared" si="166"/>
        <v>0</v>
      </c>
      <c r="Q110" s="6">
        <f t="shared" si="166"/>
        <v>0</v>
      </c>
      <c r="R110" s="6">
        <f t="shared" si="166"/>
        <v>0</v>
      </c>
      <c r="S110" s="6">
        <f t="shared" si="166"/>
        <v>1586</v>
      </c>
      <c r="T110" s="6">
        <f t="shared" si="166"/>
        <v>0</v>
      </c>
      <c r="U110" s="6">
        <f t="shared" si="167"/>
        <v>0</v>
      </c>
      <c r="V110" s="6">
        <f t="shared" si="167"/>
        <v>0</v>
      </c>
      <c r="W110" s="6">
        <f t="shared" si="167"/>
        <v>0</v>
      </c>
      <c r="X110" s="6">
        <f t="shared" si="167"/>
        <v>0</v>
      </c>
      <c r="Y110" s="6">
        <f t="shared" si="167"/>
        <v>1586</v>
      </c>
      <c r="Z110" s="6">
        <f t="shared" si="167"/>
        <v>0</v>
      </c>
      <c r="AA110" s="6">
        <f t="shared" si="167"/>
        <v>0</v>
      </c>
      <c r="AB110" s="6">
        <f t="shared" si="167"/>
        <v>0</v>
      </c>
      <c r="AC110" s="6">
        <f t="shared" si="167"/>
        <v>0</v>
      </c>
      <c r="AD110" s="6">
        <f t="shared" si="167"/>
        <v>0</v>
      </c>
      <c r="AE110" s="6">
        <f t="shared" si="167"/>
        <v>1586</v>
      </c>
      <c r="AF110" s="6">
        <f t="shared" si="167"/>
        <v>0</v>
      </c>
      <c r="AG110" s="6">
        <f t="shared" si="168"/>
        <v>0</v>
      </c>
      <c r="AH110" s="6">
        <f t="shared" si="168"/>
        <v>0</v>
      </c>
      <c r="AI110" s="6">
        <f t="shared" si="168"/>
        <v>0</v>
      </c>
      <c r="AJ110" s="6">
        <f t="shared" si="168"/>
        <v>0</v>
      </c>
      <c r="AK110" s="6">
        <f t="shared" si="168"/>
        <v>1586</v>
      </c>
      <c r="AL110" s="6">
        <f t="shared" si="168"/>
        <v>0</v>
      </c>
      <c r="AM110" s="6">
        <f t="shared" si="168"/>
        <v>0</v>
      </c>
      <c r="AN110" s="6">
        <f t="shared" si="168"/>
        <v>0</v>
      </c>
      <c r="AO110" s="6">
        <f t="shared" si="168"/>
        <v>-123</v>
      </c>
      <c r="AP110" s="6">
        <f t="shared" si="168"/>
        <v>0</v>
      </c>
      <c r="AQ110" s="6">
        <f t="shared" si="168"/>
        <v>1463</v>
      </c>
      <c r="AR110" s="6">
        <f t="shared" si="168"/>
        <v>0</v>
      </c>
      <c r="AS110" s="6">
        <f t="shared" si="169"/>
        <v>0</v>
      </c>
      <c r="AT110" s="6">
        <f t="shared" si="169"/>
        <v>0</v>
      </c>
      <c r="AU110" s="6">
        <f t="shared" si="169"/>
        <v>0</v>
      </c>
      <c r="AV110" s="6">
        <f t="shared" si="169"/>
        <v>0</v>
      </c>
      <c r="AW110" s="6">
        <f t="shared" si="169"/>
        <v>1463</v>
      </c>
      <c r="AX110" s="6">
        <f t="shared" si="169"/>
        <v>0</v>
      </c>
      <c r="AY110" s="6">
        <f t="shared" si="169"/>
        <v>-122</v>
      </c>
      <c r="AZ110" s="6">
        <f t="shared" si="169"/>
        <v>0</v>
      </c>
      <c r="BA110" s="6">
        <f t="shared" si="169"/>
        <v>0</v>
      </c>
      <c r="BB110" s="6">
        <f t="shared" si="169"/>
        <v>0</v>
      </c>
      <c r="BC110" s="6">
        <f t="shared" si="169"/>
        <v>1341</v>
      </c>
      <c r="BD110" s="6">
        <f t="shared" si="169"/>
        <v>0</v>
      </c>
      <c r="BE110" s="6">
        <f t="shared" si="170"/>
        <v>0</v>
      </c>
      <c r="BF110" s="6">
        <f t="shared" si="170"/>
        <v>0</v>
      </c>
      <c r="BG110" s="6">
        <f t="shared" si="170"/>
        <v>0</v>
      </c>
      <c r="BH110" s="6">
        <f t="shared" si="170"/>
        <v>0</v>
      </c>
      <c r="BI110" s="6">
        <f t="shared" si="170"/>
        <v>1341</v>
      </c>
      <c r="BJ110" s="6">
        <f t="shared" si="170"/>
        <v>0</v>
      </c>
      <c r="BK110" s="6">
        <f t="shared" si="170"/>
        <v>0</v>
      </c>
      <c r="BL110" s="6">
        <f t="shared" si="170"/>
        <v>0</v>
      </c>
      <c r="BM110" s="6">
        <f t="shared" si="170"/>
        <v>0</v>
      </c>
      <c r="BN110" s="6">
        <f t="shared" si="170"/>
        <v>0</v>
      </c>
      <c r="BO110" s="6">
        <f t="shared" si="170"/>
        <v>1341</v>
      </c>
      <c r="BP110" s="6">
        <f t="shared" si="170"/>
        <v>0</v>
      </c>
      <c r="BQ110" s="6">
        <f t="shared" si="171"/>
        <v>0</v>
      </c>
      <c r="BR110" s="6">
        <f t="shared" si="171"/>
        <v>0</v>
      </c>
      <c r="BS110" s="6">
        <f t="shared" si="171"/>
        <v>0</v>
      </c>
      <c r="BT110" s="6">
        <f t="shared" si="171"/>
        <v>0</v>
      </c>
      <c r="BU110" s="6">
        <f t="shared" si="171"/>
        <v>1341</v>
      </c>
      <c r="BV110" s="6">
        <f t="shared" si="171"/>
        <v>0</v>
      </c>
      <c r="BW110" s="6">
        <f t="shared" si="171"/>
        <v>0</v>
      </c>
      <c r="BX110" s="6">
        <f t="shared" si="171"/>
        <v>0</v>
      </c>
      <c r="BY110" s="6">
        <f t="shared" si="171"/>
        <v>0</v>
      </c>
      <c r="BZ110" s="6">
        <f t="shared" si="171"/>
        <v>0</v>
      </c>
      <c r="CA110" s="6">
        <f t="shared" si="171"/>
        <v>1341</v>
      </c>
      <c r="CB110" s="6">
        <f t="shared" si="171"/>
        <v>0</v>
      </c>
      <c r="CC110" s="6">
        <f t="shared" si="172"/>
        <v>0</v>
      </c>
      <c r="CD110" s="6">
        <f t="shared" si="172"/>
        <v>0</v>
      </c>
      <c r="CE110" s="6">
        <f t="shared" si="172"/>
        <v>0</v>
      </c>
      <c r="CF110" s="6">
        <f t="shared" si="172"/>
        <v>0</v>
      </c>
      <c r="CG110" s="6">
        <f t="shared" si="172"/>
        <v>1341</v>
      </c>
      <c r="CH110" s="6">
        <f t="shared" si="172"/>
        <v>0</v>
      </c>
      <c r="CI110" s="6">
        <f t="shared" si="172"/>
        <v>0</v>
      </c>
      <c r="CJ110" s="6">
        <f t="shared" si="172"/>
        <v>0</v>
      </c>
      <c r="CK110" s="6">
        <f t="shared" si="172"/>
        <v>0</v>
      </c>
      <c r="CL110" s="6">
        <f t="shared" si="172"/>
        <v>0</v>
      </c>
      <c r="CM110" s="6">
        <f t="shared" si="172"/>
        <v>1341</v>
      </c>
      <c r="CN110" s="6">
        <f t="shared" si="172"/>
        <v>0</v>
      </c>
    </row>
    <row r="111" spans="1:92" ht="20.100000000000001" customHeight="1">
      <c r="A111" s="13" t="s">
        <v>60</v>
      </c>
      <c r="B111" s="14" t="s">
        <v>51</v>
      </c>
      <c r="C111" s="14" t="s">
        <v>41</v>
      </c>
      <c r="D111" s="14" t="s">
        <v>38</v>
      </c>
      <c r="E111" s="14" t="s">
        <v>75</v>
      </c>
      <c r="F111" s="14"/>
      <c r="G111" s="6">
        <f t="shared" si="166"/>
        <v>1586</v>
      </c>
      <c r="H111" s="6">
        <f t="shared" si="166"/>
        <v>0</v>
      </c>
      <c r="I111" s="6">
        <f t="shared" si="166"/>
        <v>0</v>
      </c>
      <c r="J111" s="6">
        <f t="shared" si="166"/>
        <v>0</v>
      </c>
      <c r="K111" s="6">
        <f t="shared" si="166"/>
        <v>0</v>
      </c>
      <c r="L111" s="6">
        <f t="shared" si="166"/>
        <v>0</v>
      </c>
      <c r="M111" s="6">
        <f t="shared" si="166"/>
        <v>1586</v>
      </c>
      <c r="N111" s="6">
        <f t="shared" si="166"/>
        <v>0</v>
      </c>
      <c r="O111" s="6">
        <f t="shared" si="166"/>
        <v>0</v>
      </c>
      <c r="P111" s="6">
        <f t="shared" si="166"/>
        <v>0</v>
      </c>
      <c r="Q111" s="6">
        <f t="shared" si="166"/>
        <v>0</v>
      </c>
      <c r="R111" s="6">
        <f t="shared" si="166"/>
        <v>0</v>
      </c>
      <c r="S111" s="6">
        <f t="shared" si="166"/>
        <v>1586</v>
      </c>
      <c r="T111" s="6">
        <f t="shared" si="166"/>
        <v>0</v>
      </c>
      <c r="U111" s="6">
        <f t="shared" si="167"/>
        <v>0</v>
      </c>
      <c r="V111" s="6">
        <f t="shared" si="167"/>
        <v>0</v>
      </c>
      <c r="W111" s="6">
        <f t="shared" si="167"/>
        <v>0</v>
      </c>
      <c r="X111" s="6">
        <f t="shared" si="167"/>
        <v>0</v>
      </c>
      <c r="Y111" s="6">
        <f t="shared" si="167"/>
        <v>1586</v>
      </c>
      <c r="Z111" s="6">
        <f t="shared" si="167"/>
        <v>0</v>
      </c>
      <c r="AA111" s="6">
        <f t="shared" si="167"/>
        <v>0</v>
      </c>
      <c r="AB111" s="6">
        <f t="shared" si="167"/>
        <v>0</v>
      </c>
      <c r="AC111" s="6">
        <f t="shared" si="167"/>
        <v>0</v>
      </c>
      <c r="AD111" s="6">
        <f t="shared" si="167"/>
        <v>0</v>
      </c>
      <c r="AE111" s="6">
        <f t="shared" si="167"/>
        <v>1586</v>
      </c>
      <c r="AF111" s="6">
        <f t="shared" si="167"/>
        <v>0</v>
      </c>
      <c r="AG111" s="6">
        <f t="shared" si="168"/>
        <v>0</v>
      </c>
      <c r="AH111" s="6">
        <f t="shared" si="168"/>
        <v>0</v>
      </c>
      <c r="AI111" s="6">
        <f t="shared" si="168"/>
        <v>0</v>
      </c>
      <c r="AJ111" s="6">
        <f t="shared" si="168"/>
        <v>0</v>
      </c>
      <c r="AK111" s="6">
        <f t="shared" si="168"/>
        <v>1586</v>
      </c>
      <c r="AL111" s="6">
        <f t="shared" si="168"/>
        <v>0</v>
      </c>
      <c r="AM111" s="6">
        <f t="shared" si="168"/>
        <v>0</v>
      </c>
      <c r="AN111" s="6">
        <f t="shared" si="168"/>
        <v>0</v>
      </c>
      <c r="AO111" s="6">
        <f t="shared" si="168"/>
        <v>-123</v>
      </c>
      <c r="AP111" s="6">
        <f t="shared" si="168"/>
        <v>0</v>
      </c>
      <c r="AQ111" s="6">
        <f t="shared" si="168"/>
        <v>1463</v>
      </c>
      <c r="AR111" s="6">
        <f t="shared" si="168"/>
        <v>0</v>
      </c>
      <c r="AS111" s="6">
        <f t="shared" si="169"/>
        <v>0</v>
      </c>
      <c r="AT111" s="6">
        <f t="shared" si="169"/>
        <v>0</v>
      </c>
      <c r="AU111" s="6">
        <f t="shared" si="169"/>
        <v>0</v>
      </c>
      <c r="AV111" s="6">
        <f t="shared" si="169"/>
        <v>0</v>
      </c>
      <c r="AW111" s="6">
        <f t="shared" si="169"/>
        <v>1463</v>
      </c>
      <c r="AX111" s="6">
        <f t="shared" si="169"/>
        <v>0</v>
      </c>
      <c r="AY111" s="6">
        <f t="shared" si="169"/>
        <v>-122</v>
      </c>
      <c r="AZ111" s="6">
        <f t="shared" si="169"/>
        <v>0</v>
      </c>
      <c r="BA111" s="6">
        <f t="shared" si="169"/>
        <v>0</v>
      </c>
      <c r="BB111" s="6">
        <f t="shared" si="169"/>
        <v>0</v>
      </c>
      <c r="BC111" s="6">
        <f t="shared" si="169"/>
        <v>1341</v>
      </c>
      <c r="BD111" s="6">
        <f t="shared" si="169"/>
        <v>0</v>
      </c>
      <c r="BE111" s="6">
        <f t="shared" si="170"/>
        <v>0</v>
      </c>
      <c r="BF111" s="6">
        <f t="shared" si="170"/>
        <v>0</v>
      </c>
      <c r="BG111" s="6">
        <f t="shared" si="170"/>
        <v>0</v>
      </c>
      <c r="BH111" s="6">
        <f t="shared" si="170"/>
        <v>0</v>
      </c>
      <c r="BI111" s="6">
        <f t="shared" si="170"/>
        <v>1341</v>
      </c>
      <c r="BJ111" s="6">
        <f t="shared" si="170"/>
        <v>0</v>
      </c>
      <c r="BK111" s="6">
        <f t="shared" si="170"/>
        <v>0</v>
      </c>
      <c r="BL111" s="6">
        <f t="shared" si="170"/>
        <v>0</v>
      </c>
      <c r="BM111" s="6">
        <f t="shared" si="170"/>
        <v>0</v>
      </c>
      <c r="BN111" s="6">
        <f t="shared" si="170"/>
        <v>0</v>
      </c>
      <c r="BO111" s="6">
        <f t="shared" si="170"/>
        <v>1341</v>
      </c>
      <c r="BP111" s="6">
        <f t="shared" si="170"/>
        <v>0</v>
      </c>
      <c r="BQ111" s="6">
        <f t="shared" si="171"/>
        <v>0</v>
      </c>
      <c r="BR111" s="6">
        <f t="shared" si="171"/>
        <v>0</v>
      </c>
      <c r="BS111" s="6">
        <f t="shared" si="171"/>
        <v>0</v>
      </c>
      <c r="BT111" s="6">
        <f t="shared" si="171"/>
        <v>0</v>
      </c>
      <c r="BU111" s="6">
        <f t="shared" si="171"/>
        <v>1341</v>
      </c>
      <c r="BV111" s="6">
        <f t="shared" si="171"/>
        <v>0</v>
      </c>
      <c r="BW111" s="6">
        <f t="shared" si="171"/>
        <v>0</v>
      </c>
      <c r="BX111" s="6">
        <f t="shared" si="171"/>
        <v>0</v>
      </c>
      <c r="BY111" s="6">
        <f t="shared" si="171"/>
        <v>0</v>
      </c>
      <c r="BZ111" s="6">
        <f t="shared" si="171"/>
        <v>0</v>
      </c>
      <c r="CA111" s="6">
        <f t="shared" si="171"/>
        <v>1341</v>
      </c>
      <c r="CB111" s="6">
        <f t="shared" si="171"/>
        <v>0</v>
      </c>
      <c r="CC111" s="6">
        <f t="shared" si="172"/>
        <v>0</v>
      </c>
      <c r="CD111" s="6">
        <f t="shared" si="172"/>
        <v>0</v>
      </c>
      <c r="CE111" s="6">
        <f t="shared" si="172"/>
        <v>0</v>
      </c>
      <c r="CF111" s="6">
        <f t="shared" si="172"/>
        <v>0</v>
      </c>
      <c r="CG111" s="6">
        <f t="shared" si="172"/>
        <v>1341</v>
      </c>
      <c r="CH111" s="6">
        <f t="shared" si="172"/>
        <v>0</v>
      </c>
      <c r="CI111" s="6">
        <f t="shared" si="172"/>
        <v>0</v>
      </c>
      <c r="CJ111" s="6">
        <f t="shared" si="172"/>
        <v>0</v>
      </c>
      <c r="CK111" s="6">
        <f t="shared" si="172"/>
        <v>0</v>
      </c>
      <c r="CL111" s="6">
        <f t="shared" si="172"/>
        <v>0</v>
      </c>
      <c r="CM111" s="6">
        <f t="shared" si="172"/>
        <v>1341</v>
      </c>
      <c r="CN111" s="6">
        <f t="shared" si="172"/>
        <v>0</v>
      </c>
    </row>
    <row r="112" spans="1:92" ht="33">
      <c r="A112" s="13" t="s">
        <v>48</v>
      </c>
      <c r="B112" s="14" t="s">
        <v>51</v>
      </c>
      <c r="C112" s="14" t="s">
        <v>41</v>
      </c>
      <c r="D112" s="14" t="s">
        <v>38</v>
      </c>
      <c r="E112" s="14" t="s">
        <v>75</v>
      </c>
      <c r="F112" s="14" t="s">
        <v>15</v>
      </c>
      <c r="G112" s="6">
        <f t="shared" si="166"/>
        <v>1586</v>
      </c>
      <c r="H112" s="6">
        <f t="shared" si="166"/>
        <v>0</v>
      </c>
      <c r="I112" s="6">
        <f t="shared" si="166"/>
        <v>0</v>
      </c>
      <c r="J112" s="6">
        <f t="shared" si="166"/>
        <v>0</v>
      </c>
      <c r="K112" s="6">
        <f t="shared" si="166"/>
        <v>0</v>
      </c>
      <c r="L112" s="6">
        <f t="shared" si="166"/>
        <v>0</v>
      </c>
      <c r="M112" s="6">
        <f t="shared" si="166"/>
        <v>1586</v>
      </c>
      <c r="N112" s="6">
        <f t="shared" si="166"/>
        <v>0</v>
      </c>
      <c r="O112" s="6">
        <f t="shared" si="166"/>
        <v>0</v>
      </c>
      <c r="P112" s="6">
        <f t="shared" si="166"/>
        <v>0</v>
      </c>
      <c r="Q112" s="6">
        <f t="shared" si="166"/>
        <v>0</v>
      </c>
      <c r="R112" s="6">
        <f t="shared" si="166"/>
        <v>0</v>
      </c>
      <c r="S112" s="6">
        <f t="shared" si="166"/>
        <v>1586</v>
      </c>
      <c r="T112" s="6">
        <f t="shared" si="166"/>
        <v>0</v>
      </c>
      <c r="U112" s="6">
        <f t="shared" si="167"/>
        <v>0</v>
      </c>
      <c r="V112" s="6">
        <f t="shared" si="167"/>
        <v>0</v>
      </c>
      <c r="W112" s="6">
        <f t="shared" si="167"/>
        <v>0</v>
      </c>
      <c r="X112" s="6">
        <f t="shared" si="167"/>
        <v>0</v>
      </c>
      <c r="Y112" s="6">
        <f t="shared" si="167"/>
        <v>1586</v>
      </c>
      <c r="Z112" s="6">
        <f t="shared" si="167"/>
        <v>0</v>
      </c>
      <c r="AA112" s="6">
        <f t="shared" si="167"/>
        <v>0</v>
      </c>
      <c r="AB112" s="6">
        <f t="shared" si="167"/>
        <v>0</v>
      </c>
      <c r="AC112" s="6">
        <f t="shared" si="167"/>
        <v>0</v>
      </c>
      <c r="AD112" s="6">
        <f t="shared" si="167"/>
        <v>0</v>
      </c>
      <c r="AE112" s="6">
        <f t="shared" si="167"/>
        <v>1586</v>
      </c>
      <c r="AF112" s="6">
        <f t="shared" si="167"/>
        <v>0</v>
      </c>
      <c r="AG112" s="6">
        <f t="shared" si="168"/>
        <v>0</v>
      </c>
      <c r="AH112" s="6">
        <f t="shared" si="168"/>
        <v>0</v>
      </c>
      <c r="AI112" s="6">
        <f t="shared" si="168"/>
        <v>0</v>
      </c>
      <c r="AJ112" s="6">
        <f t="shared" si="168"/>
        <v>0</v>
      </c>
      <c r="AK112" s="6">
        <f t="shared" si="168"/>
        <v>1586</v>
      </c>
      <c r="AL112" s="6">
        <f t="shared" si="168"/>
        <v>0</v>
      </c>
      <c r="AM112" s="6">
        <f t="shared" si="168"/>
        <v>0</v>
      </c>
      <c r="AN112" s="6">
        <f t="shared" si="168"/>
        <v>0</v>
      </c>
      <c r="AO112" s="6">
        <f t="shared" si="168"/>
        <v>-123</v>
      </c>
      <c r="AP112" s="6">
        <f t="shared" si="168"/>
        <v>0</v>
      </c>
      <c r="AQ112" s="6">
        <f t="shared" si="168"/>
        <v>1463</v>
      </c>
      <c r="AR112" s="6">
        <f t="shared" si="168"/>
        <v>0</v>
      </c>
      <c r="AS112" s="6">
        <f t="shared" si="169"/>
        <v>0</v>
      </c>
      <c r="AT112" s="6">
        <f t="shared" si="169"/>
        <v>0</v>
      </c>
      <c r="AU112" s="6">
        <f t="shared" si="169"/>
        <v>0</v>
      </c>
      <c r="AV112" s="6">
        <f t="shared" si="169"/>
        <v>0</v>
      </c>
      <c r="AW112" s="6">
        <f t="shared" si="169"/>
        <v>1463</v>
      </c>
      <c r="AX112" s="6">
        <f t="shared" si="169"/>
        <v>0</v>
      </c>
      <c r="AY112" s="6">
        <f t="shared" si="169"/>
        <v>-122</v>
      </c>
      <c r="AZ112" s="6">
        <f t="shared" si="169"/>
        <v>0</v>
      </c>
      <c r="BA112" s="6">
        <f t="shared" si="169"/>
        <v>0</v>
      </c>
      <c r="BB112" s="6">
        <f t="shared" si="169"/>
        <v>0</v>
      </c>
      <c r="BC112" s="6">
        <f t="shared" si="169"/>
        <v>1341</v>
      </c>
      <c r="BD112" s="6">
        <f t="shared" si="169"/>
        <v>0</v>
      </c>
      <c r="BE112" s="6">
        <f t="shared" si="170"/>
        <v>0</v>
      </c>
      <c r="BF112" s="6">
        <f t="shared" si="170"/>
        <v>0</v>
      </c>
      <c r="BG112" s="6">
        <f t="shared" si="170"/>
        <v>0</v>
      </c>
      <c r="BH112" s="6">
        <f t="shared" si="170"/>
        <v>0</v>
      </c>
      <c r="BI112" s="6">
        <f t="shared" si="170"/>
        <v>1341</v>
      </c>
      <c r="BJ112" s="6">
        <f t="shared" si="170"/>
        <v>0</v>
      </c>
      <c r="BK112" s="6">
        <f t="shared" si="170"/>
        <v>0</v>
      </c>
      <c r="BL112" s="6">
        <f t="shared" si="170"/>
        <v>0</v>
      </c>
      <c r="BM112" s="6">
        <f t="shared" si="170"/>
        <v>0</v>
      </c>
      <c r="BN112" s="6">
        <f t="shared" si="170"/>
        <v>0</v>
      </c>
      <c r="BO112" s="6">
        <f t="shared" si="170"/>
        <v>1341</v>
      </c>
      <c r="BP112" s="6">
        <f t="shared" si="170"/>
        <v>0</v>
      </c>
      <c r="BQ112" s="6">
        <f t="shared" si="171"/>
        <v>0</v>
      </c>
      <c r="BR112" s="6">
        <f t="shared" si="171"/>
        <v>0</v>
      </c>
      <c r="BS112" s="6">
        <f t="shared" si="171"/>
        <v>0</v>
      </c>
      <c r="BT112" s="6">
        <f t="shared" si="171"/>
        <v>0</v>
      </c>
      <c r="BU112" s="6">
        <f t="shared" si="171"/>
        <v>1341</v>
      </c>
      <c r="BV112" s="6">
        <f t="shared" si="171"/>
        <v>0</v>
      </c>
      <c r="BW112" s="6">
        <f t="shared" si="171"/>
        <v>0</v>
      </c>
      <c r="BX112" s="6">
        <f t="shared" si="171"/>
        <v>0</v>
      </c>
      <c r="BY112" s="6">
        <f t="shared" si="171"/>
        <v>0</v>
      </c>
      <c r="BZ112" s="6">
        <f t="shared" si="171"/>
        <v>0</v>
      </c>
      <c r="CA112" s="6">
        <f t="shared" si="171"/>
        <v>1341</v>
      </c>
      <c r="CB112" s="6">
        <f t="shared" si="171"/>
        <v>0</v>
      </c>
      <c r="CC112" s="6">
        <f t="shared" si="172"/>
        <v>0</v>
      </c>
      <c r="CD112" s="6">
        <f t="shared" si="172"/>
        <v>0</v>
      </c>
      <c r="CE112" s="6">
        <f t="shared" si="172"/>
        <v>0</v>
      </c>
      <c r="CF112" s="6">
        <f t="shared" si="172"/>
        <v>0</v>
      </c>
      <c r="CG112" s="6">
        <f t="shared" si="172"/>
        <v>1341</v>
      </c>
      <c r="CH112" s="6">
        <f t="shared" si="172"/>
        <v>0</v>
      </c>
      <c r="CI112" s="6">
        <f t="shared" si="172"/>
        <v>0</v>
      </c>
      <c r="CJ112" s="6">
        <f t="shared" si="172"/>
        <v>0</v>
      </c>
      <c r="CK112" s="6">
        <f t="shared" si="172"/>
        <v>0</v>
      </c>
      <c r="CL112" s="6">
        <f t="shared" si="172"/>
        <v>0</v>
      </c>
      <c r="CM112" s="6">
        <f t="shared" si="172"/>
        <v>1341</v>
      </c>
      <c r="CN112" s="6">
        <f t="shared" si="172"/>
        <v>0</v>
      </c>
    </row>
    <row r="113" spans="1:92" ht="33">
      <c r="A113" s="13" t="s">
        <v>19</v>
      </c>
      <c r="B113" s="14" t="s">
        <v>51</v>
      </c>
      <c r="C113" s="14" t="s">
        <v>41</v>
      </c>
      <c r="D113" s="14" t="s">
        <v>38</v>
      </c>
      <c r="E113" s="14" t="s">
        <v>75</v>
      </c>
      <c r="F113" s="14" t="s">
        <v>20</v>
      </c>
      <c r="G113" s="6">
        <v>1586</v>
      </c>
      <c r="H113" s="6"/>
      <c r="I113" s="6"/>
      <c r="J113" s="6"/>
      <c r="K113" s="6"/>
      <c r="L113" s="6"/>
      <c r="M113" s="6">
        <f>G113+I113+J113+K113+L113</f>
        <v>1586</v>
      </c>
      <c r="N113" s="6">
        <f>H113+L113</f>
        <v>0</v>
      </c>
      <c r="O113" s="6"/>
      <c r="P113" s="6"/>
      <c r="Q113" s="6"/>
      <c r="R113" s="6"/>
      <c r="S113" s="6">
        <f>M113+O113+P113+Q113+R113</f>
        <v>1586</v>
      </c>
      <c r="T113" s="6">
        <f>N113+R113</f>
        <v>0</v>
      </c>
      <c r="U113" s="6"/>
      <c r="V113" s="6"/>
      <c r="W113" s="6"/>
      <c r="X113" s="6"/>
      <c r="Y113" s="6">
        <f>S113+U113+V113+W113+X113</f>
        <v>1586</v>
      </c>
      <c r="Z113" s="6">
        <f>T113+X113</f>
        <v>0</v>
      </c>
      <c r="AA113" s="6"/>
      <c r="AB113" s="6"/>
      <c r="AC113" s="6"/>
      <c r="AD113" s="6"/>
      <c r="AE113" s="6">
        <f>Y113+AA113+AB113+AC113+AD113</f>
        <v>1586</v>
      </c>
      <c r="AF113" s="6">
        <f>Z113+AD113</f>
        <v>0</v>
      </c>
      <c r="AG113" s="6"/>
      <c r="AH113" s="6"/>
      <c r="AI113" s="6"/>
      <c r="AJ113" s="6"/>
      <c r="AK113" s="6">
        <f>AE113+AG113+AH113+AI113+AJ113</f>
        <v>1586</v>
      </c>
      <c r="AL113" s="6">
        <f>AF113+AJ113</f>
        <v>0</v>
      </c>
      <c r="AM113" s="6"/>
      <c r="AN113" s="6"/>
      <c r="AO113" s="6">
        <v>-123</v>
      </c>
      <c r="AP113" s="6"/>
      <c r="AQ113" s="6">
        <f>AK113+AM113+AN113+AO113+AP113</f>
        <v>1463</v>
      </c>
      <c r="AR113" s="6">
        <f>AL113+AP113</f>
        <v>0</v>
      </c>
      <c r="AS113" s="6"/>
      <c r="AT113" s="6"/>
      <c r="AU113" s="6"/>
      <c r="AV113" s="6"/>
      <c r="AW113" s="6">
        <f>AQ113+AS113+AT113+AU113+AV113</f>
        <v>1463</v>
      </c>
      <c r="AX113" s="6">
        <f>AR113+AV113</f>
        <v>0</v>
      </c>
      <c r="AY113" s="6">
        <v>-122</v>
      </c>
      <c r="AZ113" s="6"/>
      <c r="BA113" s="6"/>
      <c r="BB113" s="6"/>
      <c r="BC113" s="6">
        <f>AW113+AY113+AZ113+BA113+BB113</f>
        <v>1341</v>
      </c>
      <c r="BD113" s="6">
        <f>AX113+BB113</f>
        <v>0</v>
      </c>
      <c r="BE113" s="6"/>
      <c r="BF113" s="6"/>
      <c r="BG113" s="6"/>
      <c r="BH113" s="6"/>
      <c r="BI113" s="6">
        <f>BC113+BE113+BF113+BG113+BH113</f>
        <v>1341</v>
      </c>
      <c r="BJ113" s="6">
        <f>BD113+BH113</f>
        <v>0</v>
      </c>
      <c r="BK113" s="6"/>
      <c r="BL113" s="6"/>
      <c r="BM113" s="6"/>
      <c r="BN113" s="6"/>
      <c r="BO113" s="6">
        <f>BI113+BK113+BL113+BM113+BN113</f>
        <v>1341</v>
      </c>
      <c r="BP113" s="6">
        <f>BJ113+BN113</f>
        <v>0</v>
      </c>
      <c r="BQ113" s="6"/>
      <c r="BR113" s="6"/>
      <c r="BS113" s="6"/>
      <c r="BT113" s="6"/>
      <c r="BU113" s="6">
        <f>BO113+BQ113+BR113+BS113+BT113</f>
        <v>1341</v>
      </c>
      <c r="BV113" s="6">
        <f>BP113+BT113</f>
        <v>0</v>
      </c>
      <c r="BW113" s="6"/>
      <c r="BX113" s="6"/>
      <c r="BY113" s="6"/>
      <c r="BZ113" s="6"/>
      <c r="CA113" s="6">
        <f>BU113+BW113+BX113+BY113+BZ113</f>
        <v>1341</v>
      </c>
      <c r="CB113" s="6">
        <f>BV113+BZ113</f>
        <v>0</v>
      </c>
      <c r="CC113" s="6"/>
      <c r="CD113" s="6"/>
      <c r="CE113" s="6"/>
      <c r="CF113" s="6"/>
      <c r="CG113" s="6">
        <f>CA113+CC113+CD113+CE113+CF113</f>
        <v>1341</v>
      </c>
      <c r="CH113" s="6">
        <f>CB113+CF113</f>
        <v>0</v>
      </c>
      <c r="CI113" s="6"/>
      <c r="CJ113" s="6"/>
      <c r="CK113" s="6"/>
      <c r="CL113" s="6"/>
      <c r="CM113" s="6">
        <f>CG113+CI113+CJ113+CK113+CL113</f>
        <v>1341</v>
      </c>
      <c r="CN113" s="6">
        <f>CH113+CL113</f>
        <v>0</v>
      </c>
    </row>
    <row r="114" spans="1:92" ht="49.5">
      <c r="A114" s="23" t="s">
        <v>116</v>
      </c>
      <c r="B114" s="14" t="s">
        <v>51</v>
      </c>
      <c r="C114" s="14" t="s">
        <v>41</v>
      </c>
      <c r="D114" s="14" t="s">
        <v>38</v>
      </c>
      <c r="E114" s="14" t="s">
        <v>96</v>
      </c>
      <c r="F114" s="14"/>
      <c r="G114" s="6">
        <f t="shared" ref="G114:V117" si="173">G115</f>
        <v>284881</v>
      </c>
      <c r="H114" s="6">
        <f t="shared" si="173"/>
        <v>0</v>
      </c>
      <c r="I114" s="6">
        <f t="shared" si="173"/>
        <v>0</v>
      </c>
      <c r="J114" s="6">
        <f t="shared" si="173"/>
        <v>0</v>
      </c>
      <c r="K114" s="6">
        <f t="shared" si="173"/>
        <v>0</v>
      </c>
      <c r="L114" s="6">
        <f t="shared" si="173"/>
        <v>0</v>
      </c>
      <c r="M114" s="6">
        <f t="shared" si="173"/>
        <v>284881</v>
      </c>
      <c r="N114" s="6">
        <f t="shared" si="173"/>
        <v>0</v>
      </c>
      <c r="O114" s="6">
        <f t="shared" si="173"/>
        <v>0</v>
      </c>
      <c r="P114" s="6">
        <f t="shared" si="173"/>
        <v>0</v>
      </c>
      <c r="Q114" s="6">
        <f t="shared" si="173"/>
        <v>0</v>
      </c>
      <c r="R114" s="6">
        <f t="shared" si="173"/>
        <v>0</v>
      </c>
      <c r="S114" s="6">
        <f t="shared" si="173"/>
        <v>284881</v>
      </c>
      <c r="T114" s="6">
        <f t="shared" si="173"/>
        <v>0</v>
      </c>
      <c r="U114" s="6">
        <f t="shared" si="173"/>
        <v>0</v>
      </c>
      <c r="V114" s="6">
        <f t="shared" si="173"/>
        <v>0</v>
      </c>
      <c r="W114" s="6">
        <f t="shared" ref="U114:AJ117" si="174">W115</f>
        <v>0</v>
      </c>
      <c r="X114" s="6">
        <f t="shared" si="174"/>
        <v>0</v>
      </c>
      <c r="Y114" s="6">
        <f t="shared" si="174"/>
        <v>284881</v>
      </c>
      <c r="Z114" s="6">
        <f t="shared" si="174"/>
        <v>0</v>
      </c>
      <c r="AA114" s="6">
        <f t="shared" si="174"/>
        <v>0</v>
      </c>
      <c r="AB114" s="6">
        <f t="shared" si="174"/>
        <v>0</v>
      </c>
      <c r="AC114" s="6">
        <f t="shared" si="174"/>
        <v>0</v>
      </c>
      <c r="AD114" s="6">
        <f t="shared" si="174"/>
        <v>0</v>
      </c>
      <c r="AE114" s="6">
        <f t="shared" si="174"/>
        <v>284881</v>
      </c>
      <c r="AF114" s="6">
        <f t="shared" si="174"/>
        <v>0</v>
      </c>
      <c r="AG114" s="6">
        <f t="shared" si="174"/>
        <v>0</v>
      </c>
      <c r="AH114" s="6">
        <f t="shared" si="174"/>
        <v>0</v>
      </c>
      <c r="AI114" s="6">
        <f t="shared" si="174"/>
        <v>0</v>
      </c>
      <c r="AJ114" s="6">
        <f t="shared" si="174"/>
        <v>0</v>
      </c>
      <c r="AK114" s="6">
        <f t="shared" ref="AG114:AV117" si="175">AK115</f>
        <v>284881</v>
      </c>
      <c r="AL114" s="6">
        <f t="shared" si="175"/>
        <v>0</v>
      </c>
      <c r="AM114" s="6">
        <f t="shared" si="175"/>
        <v>0</v>
      </c>
      <c r="AN114" s="6">
        <f t="shared" si="175"/>
        <v>0</v>
      </c>
      <c r="AO114" s="6">
        <f t="shared" si="175"/>
        <v>0</v>
      </c>
      <c r="AP114" s="6">
        <f t="shared" si="175"/>
        <v>0</v>
      </c>
      <c r="AQ114" s="6">
        <f t="shared" si="175"/>
        <v>284881</v>
      </c>
      <c r="AR114" s="6">
        <f t="shared" si="175"/>
        <v>0</v>
      </c>
      <c r="AS114" s="6">
        <f t="shared" si="175"/>
        <v>0</v>
      </c>
      <c r="AT114" s="6">
        <f t="shared" si="175"/>
        <v>14259</v>
      </c>
      <c r="AU114" s="6">
        <f t="shared" si="175"/>
        <v>0</v>
      </c>
      <c r="AV114" s="6">
        <f t="shared" si="175"/>
        <v>0</v>
      </c>
      <c r="AW114" s="6">
        <f t="shared" ref="AS114:BH117" si="176">AW115</f>
        <v>299140</v>
      </c>
      <c r="AX114" s="6">
        <f t="shared" si="176"/>
        <v>0</v>
      </c>
      <c r="AY114" s="6">
        <f t="shared" si="176"/>
        <v>0</v>
      </c>
      <c r="AZ114" s="6">
        <f t="shared" si="176"/>
        <v>8391</v>
      </c>
      <c r="BA114" s="6">
        <f t="shared" si="176"/>
        <v>0</v>
      </c>
      <c r="BB114" s="6">
        <f t="shared" si="176"/>
        <v>0</v>
      </c>
      <c r="BC114" s="6">
        <f t="shared" si="176"/>
        <v>307531</v>
      </c>
      <c r="BD114" s="6">
        <f t="shared" si="176"/>
        <v>0</v>
      </c>
      <c r="BE114" s="6">
        <f t="shared" si="176"/>
        <v>0</v>
      </c>
      <c r="BF114" s="6">
        <f t="shared" si="176"/>
        <v>0</v>
      </c>
      <c r="BG114" s="6">
        <f t="shared" si="176"/>
        <v>0</v>
      </c>
      <c r="BH114" s="6">
        <f t="shared" si="176"/>
        <v>0</v>
      </c>
      <c r="BI114" s="6">
        <f t="shared" ref="BE114:BT117" si="177">BI115</f>
        <v>307531</v>
      </c>
      <c r="BJ114" s="6">
        <f t="shared" si="177"/>
        <v>0</v>
      </c>
      <c r="BK114" s="6">
        <f t="shared" si="177"/>
        <v>0</v>
      </c>
      <c r="BL114" s="6">
        <f t="shared" si="177"/>
        <v>0</v>
      </c>
      <c r="BM114" s="6">
        <f t="shared" si="177"/>
        <v>0</v>
      </c>
      <c r="BN114" s="6">
        <f t="shared" si="177"/>
        <v>0</v>
      </c>
      <c r="BO114" s="6">
        <f t="shared" si="177"/>
        <v>307531</v>
      </c>
      <c r="BP114" s="6">
        <f t="shared" si="177"/>
        <v>0</v>
      </c>
      <c r="BQ114" s="6">
        <f t="shared" si="177"/>
        <v>0</v>
      </c>
      <c r="BR114" s="6">
        <f t="shared" si="177"/>
        <v>0</v>
      </c>
      <c r="BS114" s="6">
        <f t="shared" si="177"/>
        <v>0</v>
      </c>
      <c r="BT114" s="6">
        <f t="shared" si="177"/>
        <v>0</v>
      </c>
      <c r="BU114" s="6">
        <f t="shared" ref="BQ114:CF117" si="178">BU115</f>
        <v>307531</v>
      </c>
      <c r="BV114" s="6">
        <f t="shared" si="178"/>
        <v>0</v>
      </c>
      <c r="BW114" s="6">
        <f t="shared" si="178"/>
        <v>0</v>
      </c>
      <c r="BX114" s="6">
        <f t="shared" si="178"/>
        <v>0</v>
      </c>
      <c r="BY114" s="6">
        <f t="shared" si="178"/>
        <v>0</v>
      </c>
      <c r="BZ114" s="6">
        <f t="shared" si="178"/>
        <v>0</v>
      </c>
      <c r="CA114" s="6">
        <f t="shared" si="178"/>
        <v>307531</v>
      </c>
      <c r="CB114" s="6">
        <f t="shared" si="178"/>
        <v>0</v>
      </c>
      <c r="CC114" s="6">
        <f t="shared" si="178"/>
        <v>0</v>
      </c>
      <c r="CD114" s="6">
        <f t="shared" si="178"/>
        <v>0</v>
      </c>
      <c r="CE114" s="6">
        <f t="shared" si="178"/>
        <v>0</v>
      </c>
      <c r="CF114" s="6">
        <f t="shared" si="178"/>
        <v>0</v>
      </c>
      <c r="CG114" s="6">
        <f t="shared" ref="CC114:CN117" si="179">CG115</f>
        <v>307531</v>
      </c>
      <c r="CH114" s="6">
        <f t="shared" si="179"/>
        <v>0</v>
      </c>
      <c r="CI114" s="6">
        <f t="shared" si="179"/>
        <v>0</v>
      </c>
      <c r="CJ114" s="6">
        <f t="shared" si="179"/>
        <v>0</v>
      </c>
      <c r="CK114" s="6">
        <f t="shared" si="179"/>
        <v>0</v>
      </c>
      <c r="CL114" s="6">
        <f t="shared" si="179"/>
        <v>0</v>
      </c>
      <c r="CM114" s="6">
        <f t="shared" si="179"/>
        <v>307531</v>
      </c>
      <c r="CN114" s="6">
        <f t="shared" si="179"/>
        <v>0</v>
      </c>
    </row>
    <row r="115" spans="1:92" ht="20.100000000000001" customHeight="1">
      <c r="A115" s="13" t="s">
        <v>11</v>
      </c>
      <c r="B115" s="14" t="s">
        <v>51</v>
      </c>
      <c r="C115" s="14" t="s">
        <v>41</v>
      </c>
      <c r="D115" s="14" t="s">
        <v>38</v>
      </c>
      <c r="E115" s="14" t="s">
        <v>97</v>
      </c>
      <c r="F115" s="14"/>
      <c r="G115" s="6">
        <f t="shared" si="173"/>
        <v>284881</v>
      </c>
      <c r="H115" s="6">
        <f t="shared" si="173"/>
        <v>0</v>
      </c>
      <c r="I115" s="6">
        <f t="shared" si="173"/>
        <v>0</v>
      </c>
      <c r="J115" s="6">
        <f t="shared" si="173"/>
        <v>0</v>
      </c>
      <c r="K115" s="6">
        <f t="shared" si="173"/>
        <v>0</v>
      </c>
      <c r="L115" s="6">
        <f t="shared" si="173"/>
        <v>0</v>
      </c>
      <c r="M115" s="6">
        <f t="shared" si="173"/>
        <v>284881</v>
      </c>
      <c r="N115" s="6">
        <f t="shared" si="173"/>
        <v>0</v>
      </c>
      <c r="O115" s="6">
        <f t="shared" si="173"/>
        <v>0</v>
      </c>
      <c r="P115" s="6">
        <f t="shared" si="173"/>
        <v>0</v>
      </c>
      <c r="Q115" s="6">
        <f t="shared" si="173"/>
        <v>0</v>
      </c>
      <c r="R115" s="6">
        <f t="shared" si="173"/>
        <v>0</v>
      </c>
      <c r="S115" s="6">
        <f t="shared" si="173"/>
        <v>284881</v>
      </c>
      <c r="T115" s="6">
        <f t="shared" si="173"/>
        <v>0</v>
      </c>
      <c r="U115" s="6">
        <f t="shared" si="174"/>
        <v>0</v>
      </c>
      <c r="V115" s="6">
        <f t="shared" si="174"/>
        <v>0</v>
      </c>
      <c r="W115" s="6">
        <f t="shared" si="174"/>
        <v>0</v>
      </c>
      <c r="X115" s="6">
        <f t="shared" si="174"/>
        <v>0</v>
      </c>
      <c r="Y115" s="6">
        <f t="shared" si="174"/>
        <v>284881</v>
      </c>
      <c r="Z115" s="6">
        <f t="shared" si="174"/>
        <v>0</v>
      </c>
      <c r="AA115" s="6">
        <f t="shared" si="174"/>
        <v>0</v>
      </c>
      <c r="AB115" s="6">
        <f t="shared" si="174"/>
        <v>0</v>
      </c>
      <c r="AC115" s="6">
        <f t="shared" si="174"/>
        <v>0</v>
      </c>
      <c r="AD115" s="6">
        <f t="shared" si="174"/>
        <v>0</v>
      </c>
      <c r="AE115" s="6">
        <f t="shared" si="174"/>
        <v>284881</v>
      </c>
      <c r="AF115" s="6">
        <f t="shared" si="174"/>
        <v>0</v>
      </c>
      <c r="AG115" s="6">
        <f t="shared" si="175"/>
        <v>0</v>
      </c>
      <c r="AH115" s="6">
        <f t="shared" si="175"/>
        <v>0</v>
      </c>
      <c r="AI115" s="6">
        <f t="shared" si="175"/>
        <v>0</v>
      </c>
      <c r="AJ115" s="6">
        <f t="shared" si="175"/>
        <v>0</v>
      </c>
      <c r="AK115" s="6">
        <f t="shared" si="175"/>
        <v>284881</v>
      </c>
      <c r="AL115" s="6">
        <f t="shared" si="175"/>
        <v>0</v>
      </c>
      <c r="AM115" s="6">
        <f t="shared" si="175"/>
        <v>0</v>
      </c>
      <c r="AN115" s="6">
        <f t="shared" si="175"/>
        <v>0</v>
      </c>
      <c r="AO115" s="6">
        <f t="shared" si="175"/>
        <v>0</v>
      </c>
      <c r="AP115" s="6">
        <f t="shared" si="175"/>
        <v>0</v>
      </c>
      <c r="AQ115" s="6">
        <f t="shared" si="175"/>
        <v>284881</v>
      </c>
      <c r="AR115" s="6">
        <f t="shared" si="175"/>
        <v>0</v>
      </c>
      <c r="AS115" s="6">
        <f t="shared" si="176"/>
        <v>0</v>
      </c>
      <c r="AT115" s="6">
        <f t="shared" si="176"/>
        <v>14259</v>
      </c>
      <c r="AU115" s="6">
        <f t="shared" si="176"/>
        <v>0</v>
      </c>
      <c r="AV115" s="6">
        <f t="shared" si="176"/>
        <v>0</v>
      </c>
      <c r="AW115" s="6">
        <f t="shared" si="176"/>
        <v>299140</v>
      </c>
      <c r="AX115" s="6">
        <f t="shared" si="176"/>
        <v>0</v>
      </c>
      <c r="AY115" s="6">
        <f t="shared" si="176"/>
        <v>0</v>
      </c>
      <c r="AZ115" s="6">
        <f t="shared" si="176"/>
        <v>8391</v>
      </c>
      <c r="BA115" s="6">
        <f t="shared" si="176"/>
        <v>0</v>
      </c>
      <c r="BB115" s="6">
        <f t="shared" si="176"/>
        <v>0</v>
      </c>
      <c r="BC115" s="6">
        <f t="shared" si="176"/>
        <v>307531</v>
      </c>
      <c r="BD115" s="6">
        <f t="shared" si="176"/>
        <v>0</v>
      </c>
      <c r="BE115" s="6">
        <f t="shared" si="177"/>
        <v>0</v>
      </c>
      <c r="BF115" s="6">
        <f t="shared" si="177"/>
        <v>0</v>
      </c>
      <c r="BG115" s="6">
        <f t="shared" si="177"/>
        <v>0</v>
      </c>
      <c r="BH115" s="6">
        <f t="shared" si="177"/>
        <v>0</v>
      </c>
      <c r="BI115" s="6">
        <f t="shared" si="177"/>
        <v>307531</v>
      </c>
      <c r="BJ115" s="6">
        <f t="shared" si="177"/>
        <v>0</v>
      </c>
      <c r="BK115" s="6">
        <f t="shared" si="177"/>
        <v>0</v>
      </c>
      <c r="BL115" s="6">
        <f t="shared" si="177"/>
        <v>0</v>
      </c>
      <c r="BM115" s="6">
        <f t="shared" si="177"/>
        <v>0</v>
      </c>
      <c r="BN115" s="6">
        <f t="shared" si="177"/>
        <v>0</v>
      </c>
      <c r="BO115" s="6">
        <f t="shared" si="177"/>
        <v>307531</v>
      </c>
      <c r="BP115" s="6">
        <f t="shared" si="177"/>
        <v>0</v>
      </c>
      <c r="BQ115" s="6">
        <f t="shared" si="178"/>
        <v>0</v>
      </c>
      <c r="BR115" s="6">
        <f t="shared" si="178"/>
        <v>0</v>
      </c>
      <c r="BS115" s="6">
        <f t="shared" si="178"/>
        <v>0</v>
      </c>
      <c r="BT115" s="6">
        <f t="shared" si="178"/>
        <v>0</v>
      </c>
      <c r="BU115" s="6">
        <f t="shared" si="178"/>
        <v>307531</v>
      </c>
      <c r="BV115" s="6">
        <f t="shared" si="178"/>
        <v>0</v>
      </c>
      <c r="BW115" s="6">
        <f t="shared" si="178"/>
        <v>0</v>
      </c>
      <c r="BX115" s="6">
        <f t="shared" si="178"/>
        <v>0</v>
      </c>
      <c r="BY115" s="6">
        <f t="shared" si="178"/>
        <v>0</v>
      </c>
      <c r="BZ115" s="6">
        <f t="shared" si="178"/>
        <v>0</v>
      </c>
      <c r="CA115" s="6">
        <f t="shared" si="178"/>
        <v>307531</v>
      </c>
      <c r="CB115" s="6">
        <f t="shared" si="178"/>
        <v>0</v>
      </c>
      <c r="CC115" s="6">
        <f t="shared" si="179"/>
        <v>0</v>
      </c>
      <c r="CD115" s="6">
        <f t="shared" si="179"/>
        <v>0</v>
      </c>
      <c r="CE115" s="6">
        <f t="shared" si="179"/>
        <v>0</v>
      </c>
      <c r="CF115" s="6">
        <f t="shared" si="179"/>
        <v>0</v>
      </c>
      <c r="CG115" s="6">
        <f t="shared" si="179"/>
        <v>307531</v>
      </c>
      <c r="CH115" s="6">
        <f t="shared" si="179"/>
        <v>0</v>
      </c>
      <c r="CI115" s="6">
        <f t="shared" si="179"/>
        <v>0</v>
      </c>
      <c r="CJ115" s="6">
        <f t="shared" si="179"/>
        <v>0</v>
      </c>
      <c r="CK115" s="6">
        <f t="shared" si="179"/>
        <v>0</v>
      </c>
      <c r="CL115" s="6">
        <f t="shared" si="179"/>
        <v>0</v>
      </c>
      <c r="CM115" s="6">
        <f t="shared" si="179"/>
        <v>307531</v>
      </c>
      <c r="CN115" s="6">
        <f t="shared" si="179"/>
        <v>0</v>
      </c>
    </row>
    <row r="116" spans="1:92" ht="20.100000000000001" customHeight="1">
      <c r="A116" s="13" t="s">
        <v>60</v>
      </c>
      <c r="B116" s="14" t="s">
        <v>51</v>
      </c>
      <c r="C116" s="14" t="s">
        <v>41</v>
      </c>
      <c r="D116" s="14" t="s">
        <v>38</v>
      </c>
      <c r="E116" s="14" t="s">
        <v>98</v>
      </c>
      <c r="F116" s="14"/>
      <c r="G116" s="6">
        <f t="shared" si="173"/>
        <v>284881</v>
      </c>
      <c r="H116" s="6">
        <f t="shared" si="173"/>
        <v>0</v>
      </c>
      <c r="I116" s="6">
        <f t="shared" si="173"/>
        <v>0</v>
      </c>
      <c r="J116" s="6">
        <f t="shared" si="173"/>
        <v>0</v>
      </c>
      <c r="K116" s="6">
        <f t="shared" si="173"/>
        <v>0</v>
      </c>
      <c r="L116" s="6">
        <f t="shared" si="173"/>
        <v>0</v>
      </c>
      <c r="M116" s="6">
        <f t="shared" si="173"/>
        <v>284881</v>
      </c>
      <c r="N116" s="6">
        <f t="shared" si="173"/>
        <v>0</v>
      </c>
      <c r="O116" s="6">
        <f t="shared" si="173"/>
        <v>0</v>
      </c>
      <c r="P116" s="6">
        <f t="shared" si="173"/>
        <v>0</v>
      </c>
      <c r="Q116" s="6">
        <f t="shared" si="173"/>
        <v>0</v>
      </c>
      <c r="R116" s="6">
        <f t="shared" si="173"/>
        <v>0</v>
      </c>
      <c r="S116" s="6">
        <f t="shared" si="173"/>
        <v>284881</v>
      </c>
      <c r="T116" s="6">
        <f t="shared" si="173"/>
        <v>0</v>
      </c>
      <c r="U116" s="6">
        <f t="shared" si="174"/>
        <v>0</v>
      </c>
      <c r="V116" s="6">
        <f t="shared" si="174"/>
        <v>0</v>
      </c>
      <c r="W116" s="6">
        <f t="shared" si="174"/>
        <v>0</v>
      </c>
      <c r="X116" s="6">
        <f t="shared" si="174"/>
        <v>0</v>
      </c>
      <c r="Y116" s="6">
        <f t="shared" si="174"/>
        <v>284881</v>
      </c>
      <c r="Z116" s="6">
        <f t="shared" si="174"/>
        <v>0</v>
      </c>
      <c r="AA116" s="6">
        <f t="shared" si="174"/>
        <v>0</v>
      </c>
      <c r="AB116" s="6">
        <f t="shared" si="174"/>
        <v>0</v>
      </c>
      <c r="AC116" s="6">
        <f t="shared" si="174"/>
        <v>0</v>
      </c>
      <c r="AD116" s="6">
        <f t="shared" si="174"/>
        <v>0</v>
      </c>
      <c r="AE116" s="6">
        <f t="shared" si="174"/>
        <v>284881</v>
      </c>
      <c r="AF116" s="6">
        <f t="shared" si="174"/>
        <v>0</v>
      </c>
      <c r="AG116" s="6">
        <f t="shared" si="175"/>
        <v>0</v>
      </c>
      <c r="AH116" s="6">
        <f t="shared" si="175"/>
        <v>0</v>
      </c>
      <c r="AI116" s="6">
        <f t="shared" si="175"/>
        <v>0</v>
      </c>
      <c r="AJ116" s="6">
        <f t="shared" si="175"/>
        <v>0</v>
      </c>
      <c r="AK116" s="6">
        <f t="shared" si="175"/>
        <v>284881</v>
      </c>
      <c r="AL116" s="6">
        <f t="shared" si="175"/>
        <v>0</v>
      </c>
      <c r="AM116" s="6">
        <f t="shared" si="175"/>
        <v>0</v>
      </c>
      <c r="AN116" s="6">
        <f t="shared" si="175"/>
        <v>0</v>
      </c>
      <c r="AO116" s="6">
        <f t="shared" si="175"/>
        <v>0</v>
      </c>
      <c r="AP116" s="6">
        <f t="shared" si="175"/>
        <v>0</v>
      </c>
      <c r="AQ116" s="6">
        <f t="shared" si="175"/>
        <v>284881</v>
      </c>
      <c r="AR116" s="6">
        <f t="shared" si="175"/>
        <v>0</v>
      </c>
      <c r="AS116" s="6">
        <f t="shared" si="176"/>
        <v>0</v>
      </c>
      <c r="AT116" s="6">
        <f t="shared" si="176"/>
        <v>14259</v>
      </c>
      <c r="AU116" s="6">
        <f t="shared" si="176"/>
        <v>0</v>
      </c>
      <c r="AV116" s="6">
        <f t="shared" si="176"/>
        <v>0</v>
      </c>
      <c r="AW116" s="6">
        <f t="shared" si="176"/>
        <v>299140</v>
      </c>
      <c r="AX116" s="6">
        <f t="shared" si="176"/>
        <v>0</v>
      </c>
      <c r="AY116" s="6">
        <f t="shared" si="176"/>
        <v>0</v>
      </c>
      <c r="AZ116" s="6">
        <f t="shared" si="176"/>
        <v>8391</v>
      </c>
      <c r="BA116" s="6">
        <f t="shared" si="176"/>
        <v>0</v>
      </c>
      <c r="BB116" s="6">
        <f t="shared" si="176"/>
        <v>0</v>
      </c>
      <c r="BC116" s="6">
        <f t="shared" si="176"/>
        <v>307531</v>
      </c>
      <c r="BD116" s="6">
        <f t="shared" si="176"/>
        <v>0</v>
      </c>
      <c r="BE116" s="6">
        <f t="shared" si="177"/>
        <v>0</v>
      </c>
      <c r="BF116" s="6">
        <f t="shared" si="177"/>
        <v>0</v>
      </c>
      <c r="BG116" s="6">
        <f t="shared" si="177"/>
        <v>0</v>
      </c>
      <c r="BH116" s="6">
        <f t="shared" si="177"/>
        <v>0</v>
      </c>
      <c r="BI116" s="6">
        <f t="shared" si="177"/>
        <v>307531</v>
      </c>
      <c r="BJ116" s="6">
        <f t="shared" si="177"/>
        <v>0</v>
      </c>
      <c r="BK116" s="6">
        <f t="shared" si="177"/>
        <v>0</v>
      </c>
      <c r="BL116" s="6">
        <f t="shared" si="177"/>
        <v>0</v>
      </c>
      <c r="BM116" s="6">
        <f t="shared" si="177"/>
        <v>0</v>
      </c>
      <c r="BN116" s="6">
        <f t="shared" si="177"/>
        <v>0</v>
      </c>
      <c r="BO116" s="6">
        <f t="shared" si="177"/>
        <v>307531</v>
      </c>
      <c r="BP116" s="6">
        <f t="shared" si="177"/>
        <v>0</v>
      </c>
      <c r="BQ116" s="6">
        <f t="shared" si="178"/>
        <v>0</v>
      </c>
      <c r="BR116" s="6">
        <f t="shared" si="178"/>
        <v>0</v>
      </c>
      <c r="BS116" s="6">
        <f t="shared" si="178"/>
        <v>0</v>
      </c>
      <c r="BT116" s="6">
        <f t="shared" si="178"/>
        <v>0</v>
      </c>
      <c r="BU116" s="6">
        <f t="shared" si="178"/>
        <v>307531</v>
      </c>
      <c r="BV116" s="6">
        <f t="shared" si="178"/>
        <v>0</v>
      </c>
      <c r="BW116" s="6">
        <f t="shared" si="178"/>
        <v>0</v>
      </c>
      <c r="BX116" s="6">
        <f t="shared" si="178"/>
        <v>0</v>
      </c>
      <c r="BY116" s="6">
        <f t="shared" si="178"/>
        <v>0</v>
      </c>
      <c r="BZ116" s="6">
        <f t="shared" si="178"/>
        <v>0</v>
      </c>
      <c r="CA116" s="6">
        <f t="shared" si="178"/>
        <v>307531</v>
      </c>
      <c r="CB116" s="6">
        <f t="shared" si="178"/>
        <v>0</v>
      </c>
      <c r="CC116" s="6">
        <f t="shared" si="179"/>
        <v>0</v>
      </c>
      <c r="CD116" s="6">
        <f t="shared" si="179"/>
        <v>0</v>
      </c>
      <c r="CE116" s="6">
        <f t="shared" si="179"/>
        <v>0</v>
      </c>
      <c r="CF116" s="6">
        <f t="shared" si="179"/>
        <v>0</v>
      </c>
      <c r="CG116" s="6">
        <f t="shared" si="179"/>
        <v>307531</v>
      </c>
      <c r="CH116" s="6">
        <f t="shared" si="179"/>
        <v>0</v>
      </c>
      <c r="CI116" s="6">
        <f t="shared" si="179"/>
        <v>0</v>
      </c>
      <c r="CJ116" s="6">
        <f t="shared" si="179"/>
        <v>0</v>
      </c>
      <c r="CK116" s="6">
        <f t="shared" si="179"/>
        <v>0</v>
      </c>
      <c r="CL116" s="6">
        <f t="shared" si="179"/>
        <v>0</v>
      </c>
      <c r="CM116" s="6">
        <f t="shared" si="179"/>
        <v>307531</v>
      </c>
      <c r="CN116" s="6">
        <f t="shared" si="179"/>
        <v>0</v>
      </c>
    </row>
    <row r="117" spans="1:92" ht="33">
      <c r="A117" s="13" t="s">
        <v>48</v>
      </c>
      <c r="B117" s="14" t="s">
        <v>51</v>
      </c>
      <c r="C117" s="14" t="s">
        <v>41</v>
      </c>
      <c r="D117" s="14" t="s">
        <v>38</v>
      </c>
      <c r="E117" s="14" t="s">
        <v>98</v>
      </c>
      <c r="F117" s="14" t="s">
        <v>15</v>
      </c>
      <c r="G117" s="6">
        <f t="shared" si="173"/>
        <v>284881</v>
      </c>
      <c r="H117" s="6">
        <f t="shared" si="173"/>
        <v>0</v>
      </c>
      <c r="I117" s="6">
        <f t="shared" si="173"/>
        <v>0</v>
      </c>
      <c r="J117" s="6">
        <f t="shared" si="173"/>
        <v>0</v>
      </c>
      <c r="K117" s="6">
        <f t="shared" si="173"/>
        <v>0</v>
      </c>
      <c r="L117" s="6">
        <f t="shared" si="173"/>
        <v>0</v>
      </c>
      <c r="M117" s="6">
        <f t="shared" si="173"/>
        <v>284881</v>
      </c>
      <c r="N117" s="6">
        <f t="shared" si="173"/>
        <v>0</v>
      </c>
      <c r="O117" s="6">
        <f t="shared" si="173"/>
        <v>0</v>
      </c>
      <c r="P117" s="6">
        <f t="shared" si="173"/>
        <v>0</v>
      </c>
      <c r="Q117" s="6">
        <f t="shared" si="173"/>
        <v>0</v>
      </c>
      <c r="R117" s="6">
        <f t="shared" si="173"/>
        <v>0</v>
      </c>
      <c r="S117" s="6">
        <f t="shared" si="173"/>
        <v>284881</v>
      </c>
      <c r="T117" s="6">
        <f t="shared" si="173"/>
        <v>0</v>
      </c>
      <c r="U117" s="6">
        <f t="shared" si="174"/>
        <v>0</v>
      </c>
      <c r="V117" s="6">
        <f t="shared" si="174"/>
        <v>0</v>
      </c>
      <c r="W117" s="6">
        <f t="shared" si="174"/>
        <v>0</v>
      </c>
      <c r="X117" s="6">
        <f t="shared" si="174"/>
        <v>0</v>
      </c>
      <c r="Y117" s="6">
        <f t="shared" si="174"/>
        <v>284881</v>
      </c>
      <c r="Z117" s="6">
        <f t="shared" si="174"/>
        <v>0</v>
      </c>
      <c r="AA117" s="6">
        <f t="shared" si="174"/>
        <v>0</v>
      </c>
      <c r="AB117" s="6">
        <f t="shared" si="174"/>
        <v>0</v>
      </c>
      <c r="AC117" s="6">
        <f t="shared" si="174"/>
        <v>0</v>
      </c>
      <c r="AD117" s="6">
        <f t="shared" si="174"/>
        <v>0</v>
      </c>
      <c r="AE117" s="6">
        <f t="shared" si="174"/>
        <v>284881</v>
      </c>
      <c r="AF117" s="6">
        <f t="shared" si="174"/>
        <v>0</v>
      </c>
      <c r="AG117" s="6">
        <f t="shared" si="175"/>
        <v>0</v>
      </c>
      <c r="AH117" s="6">
        <f t="shared" si="175"/>
        <v>0</v>
      </c>
      <c r="AI117" s="6">
        <f t="shared" si="175"/>
        <v>0</v>
      </c>
      <c r="AJ117" s="6">
        <f t="shared" si="175"/>
        <v>0</v>
      </c>
      <c r="AK117" s="6">
        <f t="shared" si="175"/>
        <v>284881</v>
      </c>
      <c r="AL117" s="6">
        <f t="shared" si="175"/>
        <v>0</v>
      </c>
      <c r="AM117" s="6">
        <f t="shared" si="175"/>
        <v>0</v>
      </c>
      <c r="AN117" s="6">
        <f t="shared" si="175"/>
        <v>0</v>
      </c>
      <c r="AO117" s="6">
        <f t="shared" si="175"/>
        <v>0</v>
      </c>
      <c r="AP117" s="6">
        <f t="shared" si="175"/>
        <v>0</v>
      </c>
      <c r="AQ117" s="6">
        <f t="shared" si="175"/>
        <v>284881</v>
      </c>
      <c r="AR117" s="6">
        <f t="shared" si="175"/>
        <v>0</v>
      </c>
      <c r="AS117" s="6">
        <f t="shared" si="176"/>
        <v>0</v>
      </c>
      <c r="AT117" s="6">
        <f t="shared" si="176"/>
        <v>14259</v>
      </c>
      <c r="AU117" s="6">
        <f t="shared" si="176"/>
        <v>0</v>
      </c>
      <c r="AV117" s="6">
        <f t="shared" si="176"/>
        <v>0</v>
      </c>
      <c r="AW117" s="6">
        <f t="shared" si="176"/>
        <v>299140</v>
      </c>
      <c r="AX117" s="6">
        <f t="shared" si="176"/>
        <v>0</v>
      </c>
      <c r="AY117" s="6">
        <f t="shared" si="176"/>
        <v>0</v>
      </c>
      <c r="AZ117" s="6">
        <f t="shared" si="176"/>
        <v>8391</v>
      </c>
      <c r="BA117" s="6">
        <f t="shared" si="176"/>
        <v>0</v>
      </c>
      <c r="BB117" s="6">
        <f t="shared" si="176"/>
        <v>0</v>
      </c>
      <c r="BC117" s="6">
        <f t="shared" si="176"/>
        <v>307531</v>
      </c>
      <c r="BD117" s="6">
        <f t="shared" si="176"/>
        <v>0</v>
      </c>
      <c r="BE117" s="6">
        <f t="shared" si="177"/>
        <v>0</v>
      </c>
      <c r="BF117" s="6">
        <f t="shared" si="177"/>
        <v>0</v>
      </c>
      <c r="BG117" s="6">
        <f t="shared" si="177"/>
        <v>0</v>
      </c>
      <c r="BH117" s="6">
        <f t="shared" si="177"/>
        <v>0</v>
      </c>
      <c r="BI117" s="6">
        <f t="shared" si="177"/>
        <v>307531</v>
      </c>
      <c r="BJ117" s="6">
        <f t="shared" si="177"/>
        <v>0</v>
      </c>
      <c r="BK117" s="6">
        <f t="shared" si="177"/>
        <v>0</v>
      </c>
      <c r="BL117" s="6">
        <f t="shared" si="177"/>
        <v>0</v>
      </c>
      <c r="BM117" s="6">
        <f t="shared" si="177"/>
        <v>0</v>
      </c>
      <c r="BN117" s="6">
        <f t="shared" si="177"/>
        <v>0</v>
      </c>
      <c r="BO117" s="6">
        <f t="shared" si="177"/>
        <v>307531</v>
      </c>
      <c r="BP117" s="6">
        <f t="shared" si="177"/>
        <v>0</v>
      </c>
      <c r="BQ117" s="6">
        <f t="shared" si="178"/>
        <v>0</v>
      </c>
      <c r="BR117" s="6">
        <f t="shared" si="178"/>
        <v>0</v>
      </c>
      <c r="BS117" s="6">
        <f t="shared" si="178"/>
        <v>0</v>
      </c>
      <c r="BT117" s="6">
        <f t="shared" si="178"/>
        <v>0</v>
      </c>
      <c r="BU117" s="6">
        <f t="shared" si="178"/>
        <v>307531</v>
      </c>
      <c r="BV117" s="6">
        <f t="shared" si="178"/>
        <v>0</v>
      </c>
      <c r="BW117" s="6">
        <f t="shared" si="178"/>
        <v>0</v>
      </c>
      <c r="BX117" s="6">
        <f t="shared" si="178"/>
        <v>0</v>
      </c>
      <c r="BY117" s="6">
        <f t="shared" si="178"/>
        <v>0</v>
      </c>
      <c r="BZ117" s="6">
        <f t="shared" si="178"/>
        <v>0</v>
      </c>
      <c r="CA117" s="6">
        <f t="shared" si="178"/>
        <v>307531</v>
      </c>
      <c r="CB117" s="6">
        <f t="shared" si="178"/>
        <v>0</v>
      </c>
      <c r="CC117" s="6">
        <f t="shared" si="179"/>
        <v>0</v>
      </c>
      <c r="CD117" s="6">
        <f t="shared" si="179"/>
        <v>0</v>
      </c>
      <c r="CE117" s="6">
        <f t="shared" si="179"/>
        <v>0</v>
      </c>
      <c r="CF117" s="6">
        <f t="shared" si="179"/>
        <v>0</v>
      </c>
      <c r="CG117" s="6">
        <f t="shared" si="179"/>
        <v>307531</v>
      </c>
      <c r="CH117" s="6">
        <f t="shared" si="179"/>
        <v>0</v>
      </c>
      <c r="CI117" s="6">
        <f t="shared" si="179"/>
        <v>0</v>
      </c>
      <c r="CJ117" s="6">
        <f t="shared" si="179"/>
        <v>0</v>
      </c>
      <c r="CK117" s="6">
        <f t="shared" si="179"/>
        <v>0</v>
      </c>
      <c r="CL117" s="6">
        <f t="shared" si="179"/>
        <v>0</v>
      </c>
      <c r="CM117" s="6">
        <f t="shared" si="179"/>
        <v>307531</v>
      </c>
      <c r="CN117" s="6">
        <f t="shared" si="179"/>
        <v>0</v>
      </c>
    </row>
    <row r="118" spans="1:92" ht="33">
      <c r="A118" s="13" t="s">
        <v>19</v>
      </c>
      <c r="B118" s="14" t="s">
        <v>51</v>
      </c>
      <c r="C118" s="14" t="s">
        <v>41</v>
      </c>
      <c r="D118" s="14" t="s">
        <v>38</v>
      </c>
      <c r="E118" s="14" t="s">
        <v>98</v>
      </c>
      <c r="F118" s="14" t="s">
        <v>20</v>
      </c>
      <c r="G118" s="6">
        <f>274511+10370</f>
        <v>284881</v>
      </c>
      <c r="H118" s="6"/>
      <c r="I118" s="6"/>
      <c r="J118" s="6"/>
      <c r="K118" s="6"/>
      <c r="L118" s="6"/>
      <c r="M118" s="6">
        <f>G118+I118+J118+K118+L118</f>
        <v>284881</v>
      </c>
      <c r="N118" s="6">
        <f>H118+L118</f>
        <v>0</v>
      </c>
      <c r="O118" s="6"/>
      <c r="P118" s="6"/>
      <c r="Q118" s="6"/>
      <c r="R118" s="6"/>
      <c r="S118" s="6">
        <f>M118+O118+P118+Q118+R118</f>
        <v>284881</v>
      </c>
      <c r="T118" s="6">
        <f>N118+R118</f>
        <v>0</v>
      </c>
      <c r="U118" s="6"/>
      <c r="V118" s="6"/>
      <c r="W118" s="6"/>
      <c r="X118" s="6"/>
      <c r="Y118" s="6">
        <f>S118+U118+V118+W118+X118</f>
        <v>284881</v>
      </c>
      <c r="Z118" s="6">
        <f>T118+X118</f>
        <v>0</v>
      </c>
      <c r="AA118" s="6"/>
      <c r="AB118" s="6"/>
      <c r="AC118" s="6"/>
      <c r="AD118" s="6"/>
      <c r="AE118" s="6">
        <f>Y118+AA118+AB118+AC118+AD118</f>
        <v>284881</v>
      </c>
      <c r="AF118" s="6">
        <f>Z118+AD118</f>
        <v>0</v>
      </c>
      <c r="AG118" s="6"/>
      <c r="AH118" s="6"/>
      <c r="AI118" s="6"/>
      <c r="AJ118" s="6"/>
      <c r="AK118" s="6">
        <f>AE118+AG118+AH118+AI118+AJ118</f>
        <v>284881</v>
      </c>
      <c r="AL118" s="6">
        <f>AF118+AJ118</f>
        <v>0</v>
      </c>
      <c r="AM118" s="6"/>
      <c r="AN118" s="6"/>
      <c r="AO118" s="6"/>
      <c r="AP118" s="6"/>
      <c r="AQ118" s="6">
        <f>AK118+AM118+AN118+AO118+AP118</f>
        <v>284881</v>
      </c>
      <c r="AR118" s="6">
        <f>AL118+AP118</f>
        <v>0</v>
      </c>
      <c r="AS118" s="6"/>
      <c r="AT118" s="6">
        <v>14259</v>
      </c>
      <c r="AU118" s="6"/>
      <c r="AV118" s="6"/>
      <c r="AW118" s="6">
        <f>AQ118+AS118+AT118+AU118+AV118</f>
        <v>299140</v>
      </c>
      <c r="AX118" s="6">
        <f>AR118+AV118</f>
        <v>0</v>
      </c>
      <c r="AY118" s="6"/>
      <c r="AZ118" s="6">
        <v>8391</v>
      </c>
      <c r="BA118" s="6"/>
      <c r="BB118" s="6"/>
      <c r="BC118" s="6">
        <f>AW118+AY118+AZ118+BA118+BB118</f>
        <v>307531</v>
      </c>
      <c r="BD118" s="6">
        <f>AX118+BB118</f>
        <v>0</v>
      </c>
      <c r="BE118" s="6"/>
      <c r="BF118" s="6"/>
      <c r="BG118" s="6"/>
      <c r="BH118" s="6"/>
      <c r="BI118" s="6">
        <f>BC118+BE118+BF118+BG118+BH118</f>
        <v>307531</v>
      </c>
      <c r="BJ118" s="6">
        <f>BD118+BH118</f>
        <v>0</v>
      </c>
      <c r="BK118" s="6"/>
      <c r="BL118" s="6"/>
      <c r="BM118" s="6"/>
      <c r="BN118" s="6"/>
      <c r="BO118" s="6">
        <f>BI118+BK118+BL118+BM118+BN118</f>
        <v>307531</v>
      </c>
      <c r="BP118" s="6">
        <f>BJ118+BN118</f>
        <v>0</v>
      </c>
      <c r="BQ118" s="6"/>
      <c r="BR118" s="6"/>
      <c r="BS118" s="6"/>
      <c r="BT118" s="6"/>
      <c r="BU118" s="6">
        <f>BO118+BQ118+BR118+BS118+BT118</f>
        <v>307531</v>
      </c>
      <c r="BV118" s="6">
        <f>BP118+BT118</f>
        <v>0</v>
      </c>
      <c r="BW118" s="6"/>
      <c r="BX118" s="6"/>
      <c r="BY118" s="6"/>
      <c r="BZ118" s="6"/>
      <c r="CA118" s="6">
        <f>BU118+BW118+BX118+BY118+BZ118</f>
        <v>307531</v>
      </c>
      <c r="CB118" s="6">
        <f>BV118+BZ118</f>
        <v>0</v>
      </c>
      <c r="CC118" s="6"/>
      <c r="CD118" s="6"/>
      <c r="CE118" s="6"/>
      <c r="CF118" s="6"/>
      <c r="CG118" s="6">
        <f>CA118+CC118+CD118+CE118+CF118</f>
        <v>307531</v>
      </c>
      <c r="CH118" s="6">
        <f>CB118+CF118</f>
        <v>0</v>
      </c>
      <c r="CI118" s="6"/>
      <c r="CJ118" s="6"/>
      <c r="CK118" s="6"/>
      <c r="CL118" s="6"/>
      <c r="CM118" s="6">
        <f>CG118+CI118+CJ118+CK118+CL118</f>
        <v>307531</v>
      </c>
      <c r="CN118" s="6">
        <f>CH118+CL118</f>
        <v>0</v>
      </c>
    </row>
    <row r="119" spans="1:92" ht="33">
      <c r="A119" s="13" t="s">
        <v>57</v>
      </c>
      <c r="B119" s="14" t="s">
        <v>51</v>
      </c>
      <c r="C119" s="14" t="s">
        <v>41</v>
      </c>
      <c r="D119" s="14" t="s">
        <v>38</v>
      </c>
      <c r="E119" s="14" t="s">
        <v>99</v>
      </c>
      <c r="F119" s="14"/>
      <c r="G119" s="6">
        <f>G120+G126+G131+G134</f>
        <v>108567</v>
      </c>
      <c r="H119" s="6">
        <f>H120+H126+H131+H134</f>
        <v>0</v>
      </c>
      <c r="I119" s="6">
        <f t="shared" ref="I119:N119" si="180">I120+I126+I131+I134</f>
        <v>-28510</v>
      </c>
      <c r="J119" s="6">
        <f t="shared" si="180"/>
        <v>0</v>
      </c>
      <c r="K119" s="6">
        <f t="shared" si="180"/>
        <v>0</v>
      </c>
      <c r="L119" s="6">
        <f t="shared" si="180"/>
        <v>0</v>
      </c>
      <c r="M119" s="6">
        <f t="shared" si="180"/>
        <v>80057</v>
      </c>
      <c r="N119" s="6">
        <f t="shared" si="180"/>
        <v>0</v>
      </c>
      <c r="O119" s="6">
        <f t="shared" ref="O119:T119" si="181">O120+O126+O131+O134</f>
        <v>0</v>
      </c>
      <c r="P119" s="6">
        <f t="shared" si="181"/>
        <v>0</v>
      </c>
      <c r="Q119" s="6">
        <f t="shared" si="181"/>
        <v>0</v>
      </c>
      <c r="R119" s="6">
        <f t="shared" si="181"/>
        <v>0</v>
      </c>
      <c r="S119" s="6">
        <f t="shared" si="181"/>
        <v>80057</v>
      </c>
      <c r="T119" s="6">
        <f t="shared" si="181"/>
        <v>0</v>
      </c>
      <c r="U119" s="6">
        <f t="shared" ref="U119:Z119" si="182">U120+U126+U131+U134</f>
        <v>0</v>
      </c>
      <c r="V119" s="6">
        <f t="shared" si="182"/>
        <v>0</v>
      </c>
      <c r="W119" s="6">
        <f t="shared" si="182"/>
        <v>0</v>
      </c>
      <c r="X119" s="6">
        <f t="shared" si="182"/>
        <v>0</v>
      </c>
      <c r="Y119" s="6">
        <f t="shared" si="182"/>
        <v>80057</v>
      </c>
      <c r="Z119" s="6">
        <f t="shared" si="182"/>
        <v>0</v>
      </c>
      <c r="AA119" s="6">
        <f t="shared" ref="AA119:AF119" si="183">AA120+AA126+AA131+AA134</f>
        <v>0</v>
      </c>
      <c r="AB119" s="6">
        <f t="shared" si="183"/>
        <v>0</v>
      </c>
      <c r="AC119" s="6">
        <f t="shared" si="183"/>
        <v>0</v>
      </c>
      <c r="AD119" s="6">
        <f t="shared" si="183"/>
        <v>0</v>
      </c>
      <c r="AE119" s="6">
        <f t="shared" si="183"/>
        <v>80057</v>
      </c>
      <c r="AF119" s="6">
        <f t="shared" si="183"/>
        <v>0</v>
      </c>
      <c r="AG119" s="6">
        <f t="shared" ref="AG119:AL119" si="184">AG120+AG126+AG131+AG134</f>
        <v>0</v>
      </c>
      <c r="AH119" s="6">
        <f t="shared" si="184"/>
        <v>0</v>
      </c>
      <c r="AI119" s="6">
        <f t="shared" si="184"/>
        <v>0</v>
      </c>
      <c r="AJ119" s="6">
        <f t="shared" si="184"/>
        <v>0</v>
      </c>
      <c r="AK119" s="6">
        <f t="shared" si="184"/>
        <v>80057</v>
      </c>
      <c r="AL119" s="6">
        <f t="shared" si="184"/>
        <v>0</v>
      </c>
      <c r="AM119" s="6">
        <f t="shared" ref="AM119:AR119" si="185">AM120+AM126+AM131+AM134</f>
        <v>-1174</v>
      </c>
      <c r="AN119" s="6">
        <f t="shared" si="185"/>
        <v>0</v>
      </c>
      <c r="AO119" s="6">
        <f t="shared" si="185"/>
        <v>0</v>
      </c>
      <c r="AP119" s="6">
        <f t="shared" si="185"/>
        <v>12314</v>
      </c>
      <c r="AQ119" s="6">
        <f t="shared" si="185"/>
        <v>91197</v>
      </c>
      <c r="AR119" s="6">
        <f t="shared" si="185"/>
        <v>12314</v>
      </c>
      <c r="AS119" s="6">
        <f t="shared" ref="AS119:AX119" si="186">AS120+AS126+AS131+AS134</f>
        <v>-12000</v>
      </c>
      <c r="AT119" s="6">
        <f t="shared" si="186"/>
        <v>1995</v>
      </c>
      <c r="AU119" s="6">
        <f t="shared" si="186"/>
        <v>0</v>
      </c>
      <c r="AV119" s="6">
        <f t="shared" si="186"/>
        <v>0</v>
      </c>
      <c r="AW119" s="6">
        <f t="shared" si="186"/>
        <v>81192</v>
      </c>
      <c r="AX119" s="6">
        <f t="shared" si="186"/>
        <v>12314</v>
      </c>
      <c r="AY119" s="6">
        <f t="shared" ref="AY119:BD119" si="187">AY120+AY126+AY131+AY134</f>
        <v>-3442</v>
      </c>
      <c r="AZ119" s="6">
        <f t="shared" si="187"/>
        <v>0</v>
      </c>
      <c r="BA119" s="6">
        <f t="shared" si="187"/>
        <v>-236</v>
      </c>
      <c r="BB119" s="6">
        <f t="shared" si="187"/>
        <v>0</v>
      </c>
      <c r="BC119" s="6">
        <f t="shared" si="187"/>
        <v>77514</v>
      </c>
      <c r="BD119" s="6">
        <f t="shared" si="187"/>
        <v>12314</v>
      </c>
      <c r="BE119" s="6">
        <f t="shared" ref="BE119:BJ119" si="188">BE120+BE126+BE131+BE134</f>
        <v>0</v>
      </c>
      <c r="BF119" s="6">
        <f t="shared" si="188"/>
        <v>0</v>
      </c>
      <c r="BG119" s="6">
        <f t="shared" si="188"/>
        <v>0</v>
      </c>
      <c r="BH119" s="6">
        <f t="shared" si="188"/>
        <v>0</v>
      </c>
      <c r="BI119" s="6">
        <f t="shared" si="188"/>
        <v>77514</v>
      </c>
      <c r="BJ119" s="6">
        <f t="shared" si="188"/>
        <v>12314</v>
      </c>
      <c r="BK119" s="6">
        <f t="shared" ref="BK119:BP119" si="189">BK120+BK126+BK131+BK134</f>
        <v>0</v>
      </c>
      <c r="BL119" s="6">
        <f t="shared" si="189"/>
        <v>0</v>
      </c>
      <c r="BM119" s="6">
        <f t="shared" si="189"/>
        <v>0</v>
      </c>
      <c r="BN119" s="6">
        <f t="shared" si="189"/>
        <v>0</v>
      </c>
      <c r="BO119" s="6">
        <f t="shared" si="189"/>
        <v>77514</v>
      </c>
      <c r="BP119" s="6">
        <f t="shared" si="189"/>
        <v>12314</v>
      </c>
      <c r="BQ119" s="6">
        <f t="shared" ref="BQ119:BV119" si="190">BQ120+BQ126+BQ131+BQ134</f>
        <v>-961</v>
      </c>
      <c r="BR119" s="6">
        <f t="shared" si="190"/>
        <v>0</v>
      </c>
      <c r="BS119" s="6">
        <f t="shared" si="190"/>
        <v>0</v>
      </c>
      <c r="BT119" s="6">
        <f t="shared" si="190"/>
        <v>0</v>
      </c>
      <c r="BU119" s="6">
        <f t="shared" si="190"/>
        <v>76553</v>
      </c>
      <c r="BV119" s="6">
        <f t="shared" si="190"/>
        <v>12314</v>
      </c>
      <c r="BW119" s="6">
        <f t="shared" ref="BW119:CB119" si="191">BW120+BW126+BW131+BW134</f>
        <v>0</v>
      </c>
      <c r="BX119" s="6">
        <f t="shared" si="191"/>
        <v>0</v>
      </c>
      <c r="BY119" s="6">
        <f t="shared" si="191"/>
        <v>0</v>
      </c>
      <c r="BZ119" s="6">
        <f t="shared" si="191"/>
        <v>0</v>
      </c>
      <c r="CA119" s="6">
        <f t="shared" si="191"/>
        <v>76553</v>
      </c>
      <c r="CB119" s="6">
        <f t="shared" si="191"/>
        <v>12314</v>
      </c>
      <c r="CC119" s="6">
        <f t="shared" ref="CC119:CH119" si="192">CC120+CC126+CC131+CC134</f>
        <v>0</v>
      </c>
      <c r="CD119" s="6">
        <f t="shared" si="192"/>
        <v>0</v>
      </c>
      <c r="CE119" s="6">
        <f t="shared" si="192"/>
        <v>0</v>
      </c>
      <c r="CF119" s="6">
        <f t="shared" si="192"/>
        <v>0</v>
      </c>
      <c r="CG119" s="6">
        <f t="shared" si="192"/>
        <v>76553</v>
      </c>
      <c r="CH119" s="6">
        <f t="shared" si="192"/>
        <v>12314</v>
      </c>
      <c r="CI119" s="6">
        <f t="shared" ref="CI119:CN119" si="193">CI120+CI126+CI131+CI134</f>
        <v>-357</v>
      </c>
      <c r="CJ119" s="6">
        <f t="shared" si="193"/>
        <v>0</v>
      </c>
      <c r="CK119" s="6">
        <f t="shared" si="193"/>
        <v>-3728</v>
      </c>
      <c r="CL119" s="6">
        <f t="shared" si="193"/>
        <v>0</v>
      </c>
      <c r="CM119" s="6">
        <f t="shared" si="193"/>
        <v>72468</v>
      </c>
      <c r="CN119" s="6">
        <f t="shared" si="193"/>
        <v>12314</v>
      </c>
    </row>
    <row r="120" spans="1:92" ht="20.100000000000001" customHeight="1">
      <c r="A120" s="13" t="s">
        <v>11</v>
      </c>
      <c r="B120" s="14" t="s">
        <v>51</v>
      </c>
      <c r="C120" s="14" t="s">
        <v>41</v>
      </c>
      <c r="D120" s="14" t="s">
        <v>38</v>
      </c>
      <c r="E120" s="14" t="s">
        <v>100</v>
      </c>
      <c r="F120" s="14"/>
      <c r="G120" s="6">
        <f>G121</f>
        <v>71940</v>
      </c>
      <c r="H120" s="6">
        <f t="shared" ref="G120:V122" si="194">H121</f>
        <v>0</v>
      </c>
      <c r="I120" s="6">
        <f t="shared" si="194"/>
        <v>0</v>
      </c>
      <c r="J120" s="6">
        <f t="shared" si="194"/>
        <v>0</v>
      </c>
      <c r="K120" s="6">
        <f t="shared" si="194"/>
        <v>0</v>
      </c>
      <c r="L120" s="6">
        <f t="shared" si="194"/>
        <v>0</v>
      </c>
      <c r="M120" s="6">
        <f t="shared" si="194"/>
        <v>71940</v>
      </c>
      <c r="N120" s="6">
        <f t="shared" si="194"/>
        <v>0</v>
      </c>
      <c r="O120" s="6">
        <f t="shared" si="194"/>
        <v>0</v>
      </c>
      <c r="P120" s="6">
        <f t="shared" si="194"/>
        <v>0</v>
      </c>
      <c r="Q120" s="6">
        <f t="shared" si="194"/>
        <v>0</v>
      </c>
      <c r="R120" s="6">
        <f t="shared" si="194"/>
        <v>0</v>
      </c>
      <c r="S120" s="6">
        <f t="shared" si="194"/>
        <v>71940</v>
      </c>
      <c r="T120" s="6">
        <f t="shared" si="194"/>
        <v>0</v>
      </c>
      <c r="U120" s="6">
        <f t="shared" si="194"/>
        <v>0</v>
      </c>
      <c r="V120" s="6">
        <f t="shared" si="194"/>
        <v>0</v>
      </c>
      <c r="W120" s="6">
        <f t="shared" ref="U120:AJ122" si="195">W121</f>
        <v>0</v>
      </c>
      <c r="X120" s="6">
        <f t="shared" si="195"/>
        <v>0</v>
      </c>
      <c r="Y120" s="6">
        <f t="shared" si="195"/>
        <v>71940</v>
      </c>
      <c r="Z120" s="6">
        <f t="shared" si="195"/>
        <v>0</v>
      </c>
      <c r="AA120" s="6">
        <f t="shared" si="195"/>
        <v>0</v>
      </c>
      <c r="AB120" s="6">
        <f t="shared" si="195"/>
        <v>0</v>
      </c>
      <c r="AC120" s="6">
        <f t="shared" si="195"/>
        <v>0</v>
      </c>
      <c r="AD120" s="6">
        <f t="shared" si="195"/>
        <v>0</v>
      </c>
      <c r="AE120" s="6">
        <f t="shared" si="195"/>
        <v>71940</v>
      </c>
      <c r="AF120" s="6">
        <f t="shared" si="195"/>
        <v>0</v>
      </c>
      <c r="AG120" s="6">
        <f t="shared" si="195"/>
        <v>0</v>
      </c>
      <c r="AH120" s="6">
        <f t="shared" si="195"/>
        <v>0</v>
      </c>
      <c r="AI120" s="6">
        <f t="shared" si="195"/>
        <v>0</v>
      </c>
      <c r="AJ120" s="6">
        <f t="shared" si="195"/>
        <v>0</v>
      </c>
      <c r="AK120" s="6">
        <f t="shared" ref="AG120:AV122" si="196">AK121</f>
        <v>71940</v>
      </c>
      <c r="AL120" s="6">
        <f t="shared" si="196"/>
        <v>0</v>
      </c>
      <c r="AM120" s="6">
        <f t="shared" si="196"/>
        <v>0</v>
      </c>
      <c r="AN120" s="6">
        <f t="shared" si="196"/>
        <v>0</v>
      </c>
      <c r="AO120" s="6">
        <f t="shared" si="196"/>
        <v>0</v>
      </c>
      <c r="AP120" s="6">
        <f t="shared" si="196"/>
        <v>0</v>
      </c>
      <c r="AQ120" s="6">
        <f t="shared" si="196"/>
        <v>71940</v>
      </c>
      <c r="AR120" s="6">
        <f t="shared" si="196"/>
        <v>0</v>
      </c>
      <c r="AS120" s="6">
        <f t="shared" si="196"/>
        <v>-12000</v>
      </c>
      <c r="AT120" s="6">
        <f t="shared" si="196"/>
        <v>1995</v>
      </c>
      <c r="AU120" s="6">
        <f t="shared" si="196"/>
        <v>0</v>
      </c>
      <c r="AV120" s="6">
        <f t="shared" si="196"/>
        <v>0</v>
      </c>
      <c r="AW120" s="6">
        <f t="shared" ref="AS120:BH122" si="197">AW121</f>
        <v>61935</v>
      </c>
      <c r="AX120" s="6">
        <f t="shared" si="197"/>
        <v>0</v>
      </c>
      <c r="AY120" s="6">
        <f t="shared" si="197"/>
        <v>-165</v>
      </c>
      <c r="AZ120" s="6">
        <f t="shared" si="197"/>
        <v>0</v>
      </c>
      <c r="BA120" s="6">
        <f t="shared" si="197"/>
        <v>-236</v>
      </c>
      <c r="BB120" s="6">
        <f t="shared" si="197"/>
        <v>0</v>
      </c>
      <c r="BC120" s="6">
        <f t="shared" si="197"/>
        <v>61534</v>
      </c>
      <c r="BD120" s="6">
        <f t="shared" si="197"/>
        <v>0</v>
      </c>
      <c r="BE120" s="6">
        <f t="shared" si="197"/>
        <v>0</v>
      </c>
      <c r="BF120" s="6">
        <f t="shared" si="197"/>
        <v>0</v>
      </c>
      <c r="BG120" s="6">
        <f t="shared" si="197"/>
        <v>0</v>
      </c>
      <c r="BH120" s="6">
        <f t="shared" si="197"/>
        <v>0</v>
      </c>
      <c r="BI120" s="6">
        <f t="shared" ref="BE120:BT122" si="198">BI121</f>
        <v>61534</v>
      </c>
      <c r="BJ120" s="6">
        <f t="shared" si="198"/>
        <v>0</v>
      </c>
      <c r="BK120" s="6">
        <f t="shared" si="198"/>
        <v>0</v>
      </c>
      <c r="BL120" s="6">
        <f t="shared" si="198"/>
        <v>0</v>
      </c>
      <c r="BM120" s="6">
        <f t="shared" si="198"/>
        <v>0</v>
      </c>
      <c r="BN120" s="6">
        <f t="shared" si="198"/>
        <v>0</v>
      </c>
      <c r="BO120" s="6">
        <f t="shared" si="198"/>
        <v>61534</v>
      </c>
      <c r="BP120" s="6">
        <f t="shared" si="198"/>
        <v>0</v>
      </c>
      <c r="BQ120" s="6">
        <f t="shared" si="198"/>
        <v>-961</v>
      </c>
      <c r="BR120" s="6">
        <f t="shared" si="198"/>
        <v>0</v>
      </c>
      <c r="BS120" s="6">
        <f t="shared" si="198"/>
        <v>0</v>
      </c>
      <c r="BT120" s="6">
        <f t="shared" si="198"/>
        <v>0</v>
      </c>
      <c r="BU120" s="6">
        <f t="shared" ref="BQ120:CF122" si="199">BU121</f>
        <v>60573</v>
      </c>
      <c r="BV120" s="6">
        <f t="shared" si="199"/>
        <v>0</v>
      </c>
      <c r="BW120" s="6">
        <f t="shared" si="199"/>
        <v>0</v>
      </c>
      <c r="BX120" s="6">
        <f t="shared" si="199"/>
        <v>0</v>
      </c>
      <c r="BY120" s="6">
        <f t="shared" si="199"/>
        <v>0</v>
      </c>
      <c r="BZ120" s="6">
        <f t="shared" si="199"/>
        <v>0</v>
      </c>
      <c r="CA120" s="6">
        <f t="shared" si="199"/>
        <v>60573</v>
      </c>
      <c r="CB120" s="6">
        <f t="shared" si="199"/>
        <v>0</v>
      </c>
      <c r="CC120" s="6">
        <f t="shared" si="199"/>
        <v>0</v>
      </c>
      <c r="CD120" s="6">
        <f t="shared" si="199"/>
        <v>0</v>
      </c>
      <c r="CE120" s="6">
        <f t="shared" si="199"/>
        <v>0</v>
      </c>
      <c r="CF120" s="6">
        <f t="shared" si="199"/>
        <v>0</v>
      </c>
      <c r="CG120" s="6">
        <f t="shared" ref="CC120:CN122" si="200">CG121</f>
        <v>60573</v>
      </c>
      <c r="CH120" s="6">
        <f t="shared" si="200"/>
        <v>0</v>
      </c>
      <c r="CI120" s="6">
        <f t="shared" si="200"/>
        <v>-357</v>
      </c>
      <c r="CJ120" s="6">
        <f t="shared" si="200"/>
        <v>0</v>
      </c>
      <c r="CK120" s="6">
        <f t="shared" si="200"/>
        <v>-3728</v>
      </c>
      <c r="CL120" s="6">
        <f t="shared" si="200"/>
        <v>0</v>
      </c>
      <c r="CM120" s="6">
        <f t="shared" si="200"/>
        <v>56488</v>
      </c>
      <c r="CN120" s="6">
        <f t="shared" si="200"/>
        <v>0</v>
      </c>
    </row>
    <row r="121" spans="1:92" ht="20.100000000000001" customHeight="1">
      <c r="A121" s="13" t="s">
        <v>60</v>
      </c>
      <c r="B121" s="14" t="s">
        <v>51</v>
      </c>
      <c r="C121" s="14" t="s">
        <v>41</v>
      </c>
      <c r="D121" s="14" t="s">
        <v>38</v>
      </c>
      <c r="E121" s="14" t="s">
        <v>106</v>
      </c>
      <c r="F121" s="14"/>
      <c r="G121" s="6">
        <f>G122+G124</f>
        <v>71940</v>
      </c>
      <c r="H121" s="6">
        <f t="shared" si="194"/>
        <v>0</v>
      </c>
      <c r="I121" s="6">
        <f>I122+I124</f>
        <v>0</v>
      </c>
      <c r="J121" s="6">
        <f t="shared" si="194"/>
        <v>0</v>
      </c>
      <c r="K121" s="6">
        <f>K122+K124</f>
        <v>0</v>
      </c>
      <c r="L121" s="6">
        <f t="shared" si="194"/>
        <v>0</v>
      </c>
      <c r="M121" s="6">
        <f>M122+M124</f>
        <v>71940</v>
      </c>
      <c r="N121" s="6">
        <f t="shared" si="194"/>
        <v>0</v>
      </c>
      <c r="O121" s="6">
        <f>O122+O124</f>
        <v>0</v>
      </c>
      <c r="P121" s="6">
        <f t="shared" si="194"/>
        <v>0</v>
      </c>
      <c r="Q121" s="6">
        <f>Q122+Q124</f>
        <v>0</v>
      </c>
      <c r="R121" s="6">
        <f t="shared" si="194"/>
        <v>0</v>
      </c>
      <c r="S121" s="6">
        <f>S122+S124</f>
        <v>71940</v>
      </c>
      <c r="T121" s="6">
        <f t="shared" si="194"/>
        <v>0</v>
      </c>
      <c r="U121" s="6">
        <f>U122+U124</f>
        <v>0</v>
      </c>
      <c r="V121" s="6">
        <f t="shared" si="195"/>
        <v>0</v>
      </c>
      <c r="W121" s="6">
        <f>W122+W124</f>
        <v>0</v>
      </c>
      <c r="X121" s="6">
        <f t="shared" si="195"/>
        <v>0</v>
      </c>
      <c r="Y121" s="6">
        <f>Y122+Y124</f>
        <v>71940</v>
      </c>
      <c r="Z121" s="6">
        <f t="shared" si="195"/>
        <v>0</v>
      </c>
      <c r="AA121" s="6">
        <f>AA122+AA124</f>
        <v>0</v>
      </c>
      <c r="AB121" s="6">
        <f t="shared" si="195"/>
        <v>0</v>
      </c>
      <c r="AC121" s="6">
        <f>AC122+AC124</f>
        <v>0</v>
      </c>
      <c r="AD121" s="6">
        <f t="shared" si="195"/>
        <v>0</v>
      </c>
      <c r="AE121" s="6">
        <f>AE122+AE124</f>
        <v>71940</v>
      </c>
      <c r="AF121" s="6">
        <f t="shared" si="195"/>
        <v>0</v>
      </c>
      <c r="AG121" s="6">
        <f>AG122+AG124</f>
        <v>0</v>
      </c>
      <c r="AH121" s="6">
        <f t="shared" si="196"/>
        <v>0</v>
      </c>
      <c r="AI121" s="6">
        <f>AI122+AI124</f>
        <v>0</v>
      </c>
      <c r="AJ121" s="6">
        <f t="shared" si="196"/>
        <v>0</v>
      </c>
      <c r="AK121" s="6">
        <f>AK122+AK124</f>
        <v>71940</v>
      </c>
      <c r="AL121" s="6">
        <f t="shared" si="196"/>
        <v>0</v>
      </c>
      <c r="AM121" s="6">
        <f>AM122+AM124</f>
        <v>0</v>
      </c>
      <c r="AN121" s="6">
        <f t="shared" si="196"/>
        <v>0</v>
      </c>
      <c r="AO121" s="6">
        <f>AO122+AO124</f>
        <v>0</v>
      </c>
      <c r="AP121" s="6">
        <f t="shared" si="196"/>
        <v>0</v>
      </c>
      <c r="AQ121" s="6">
        <f>AQ122+AQ124</f>
        <v>71940</v>
      </c>
      <c r="AR121" s="6">
        <f t="shared" si="196"/>
        <v>0</v>
      </c>
      <c r="AS121" s="6">
        <f>AS122+AS124</f>
        <v>-12000</v>
      </c>
      <c r="AT121" s="6">
        <f t="shared" si="197"/>
        <v>1995</v>
      </c>
      <c r="AU121" s="6">
        <f>AU122+AU124</f>
        <v>0</v>
      </c>
      <c r="AV121" s="6">
        <f t="shared" si="197"/>
        <v>0</v>
      </c>
      <c r="AW121" s="6">
        <f>AW122+AW124</f>
        <v>61935</v>
      </c>
      <c r="AX121" s="6">
        <f t="shared" si="197"/>
        <v>0</v>
      </c>
      <c r="AY121" s="6">
        <f>AY122+AY124</f>
        <v>-165</v>
      </c>
      <c r="AZ121" s="6">
        <f t="shared" si="197"/>
        <v>0</v>
      </c>
      <c r="BA121" s="6">
        <f>BA122+BA124</f>
        <v>-236</v>
      </c>
      <c r="BB121" s="6">
        <f t="shared" si="197"/>
        <v>0</v>
      </c>
      <c r="BC121" s="6">
        <f>BC122+BC124</f>
        <v>61534</v>
      </c>
      <c r="BD121" s="6">
        <f t="shared" si="197"/>
        <v>0</v>
      </c>
      <c r="BE121" s="6">
        <f>BE122+BE124</f>
        <v>0</v>
      </c>
      <c r="BF121" s="6">
        <f t="shared" si="198"/>
        <v>0</v>
      </c>
      <c r="BG121" s="6">
        <f>BG122+BG124</f>
        <v>0</v>
      </c>
      <c r="BH121" s="6">
        <f t="shared" si="198"/>
        <v>0</v>
      </c>
      <c r="BI121" s="6">
        <f>BI122+BI124</f>
        <v>61534</v>
      </c>
      <c r="BJ121" s="6">
        <f t="shared" si="198"/>
        <v>0</v>
      </c>
      <c r="BK121" s="6">
        <f>BK122+BK124</f>
        <v>0</v>
      </c>
      <c r="BL121" s="6">
        <f t="shared" si="198"/>
        <v>0</v>
      </c>
      <c r="BM121" s="6">
        <f>BM122+BM124</f>
        <v>0</v>
      </c>
      <c r="BN121" s="6">
        <f t="shared" si="198"/>
        <v>0</v>
      </c>
      <c r="BO121" s="6">
        <f>BO122+BO124</f>
        <v>61534</v>
      </c>
      <c r="BP121" s="6">
        <f t="shared" si="198"/>
        <v>0</v>
      </c>
      <c r="BQ121" s="6">
        <f>BQ122+BQ124</f>
        <v>-961</v>
      </c>
      <c r="BR121" s="6">
        <f t="shared" si="199"/>
        <v>0</v>
      </c>
      <c r="BS121" s="6">
        <f>BS122+BS124</f>
        <v>0</v>
      </c>
      <c r="BT121" s="6">
        <f t="shared" si="199"/>
        <v>0</v>
      </c>
      <c r="BU121" s="6">
        <f>BU122+BU124</f>
        <v>60573</v>
      </c>
      <c r="BV121" s="6">
        <f t="shared" si="199"/>
        <v>0</v>
      </c>
      <c r="BW121" s="6">
        <f>BW122+BW124</f>
        <v>0</v>
      </c>
      <c r="BX121" s="6">
        <f t="shared" si="199"/>
        <v>0</v>
      </c>
      <c r="BY121" s="6">
        <f>BY122+BY124</f>
        <v>0</v>
      </c>
      <c r="BZ121" s="6">
        <f t="shared" si="199"/>
        <v>0</v>
      </c>
      <c r="CA121" s="6">
        <f>CA122+CA124</f>
        <v>60573</v>
      </c>
      <c r="CB121" s="6">
        <f t="shared" si="199"/>
        <v>0</v>
      </c>
      <c r="CC121" s="6">
        <f>CC122+CC124</f>
        <v>0</v>
      </c>
      <c r="CD121" s="6">
        <f t="shared" si="200"/>
        <v>0</v>
      </c>
      <c r="CE121" s="6">
        <f>CE122+CE124</f>
        <v>0</v>
      </c>
      <c r="CF121" s="6">
        <f t="shared" si="200"/>
        <v>0</v>
      </c>
      <c r="CG121" s="6">
        <f>CG122+CG124</f>
        <v>60573</v>
      </c>
      <c r="CH121" s="6">
        <f t="shared" si="200"/>
        <v>0</v>
      </c>
      <c r="CI121" s="6">
        <f>CI122+CI124</f>
        <v>-357</v>
      </c>
      <c r="CJ121" s="6">
        <f t="shared" si="200"/>
        <v>0</v>
      </c>
      <c r="CK121" s="6">
        <f>CK122+CK124</f>
        <v>-3728</v>
      </c>
      <c r="CL121" s="6">
        <f t="shared" si="200"/>
        <v>0</v>
      </c>
      <c r="CM121" s="6">
        <f>CM122+CM124</f>
        <v>56488</v>
      </c>
      <c r="CN121" s="6">
        <f t="shared" si="200"/>
        <v>0</v>
      </c>
    </row>
    <row r="122" spans="1:92" ht="33">
      <c r="A122" s="13" t="s">
        <v>48</v>
      </c>
      <c r="B122" s="14" t="s">
        <v>51</v>
      </c>
      <c r="C122" s="14" t="s">
        <v>41</v>
      </c>
      <c r="D122" s="14" t="s">
        <v>38</v>
      </c>
      <c r="E122" s="14" t="s">
        <v>106</v>
      </c>
      <c r="F122" s="14" t="s">
        <v>15</v>
      </c>
      <c r="G122" s="6">
        <f t="shared" si="194"/>
        <v>3940</v>
      </c>
      <c r="H122" s="6">
        <f t="shared" si="194"/>
        <v>0</v>
      </c>
      <c r="I122" s="6">
        <f t="shared" si="194"/>
        <v>0</v>
      </c>
      <c r="J122" s="6">
        <f t="shared" si="194"/>
        <v>0</v>
      </c>
      <c r="K122" s="6">
        <f t="shared" si="194"/>
        <v>0</v>
      </c>
      <c r="L122" s="6">
        <f t="shared" si="194"/>
        <v>0</v>
      </c>
      <c r="M122" s="6">
        <f t="shared" si="194"/>
        <v>3940</v>
      </c>
      <c r="N122" s="6">
        <f t="shared" si="194"/>
        <v>0</v>
      </c>
      <c r="O122" s="6">
        <f t="shared" si="194"/>
        <v>0</v>
      </c>
      <c r="P122" s="6">
        <f t="shared" si="194"/>
        <v>0</v>
      </c>
      <c r="Q122" s="6">
        <f t="shared" si="194"/>
        <v>0</v>
      </c>
      <c r="R122" s="6">
        <f t="shared" si="194"/>
        <v>0</v>
      </c>
      <c r="S122" s="6">
        <f t="shared" si="194"/>
        <v>3940</v>
      </c>
      <c r="T122" s="6">
        <f t="shared" si="194"/>
        <v>0</v>
      </c>
      <c r="U122" s="6">
        <f t="shared" si="195"/>
        <v>0</v>
      </c>
      <c r="V122" s="6">
        <f t="shared" si="195"/>
        <v>0</v>
      </c>
      <c r="W122" s="6">
        <f t="shared" si="195"/>
        <v>0</v>
      </c>
      <c r="X122" s="6">
        <f t="shared" si="195"/>
        <v>0</v>
      </c>
      <c r="Y122" s="6">
        <f t="shared" si="195"/>
        <v>3940</v>
      </c>
      <c r="Z122" s="6">
        <f t="shared" si="195"/>
        <v>0</v>
      </c>
      <c r="AA122" s="6">
        <f t="shared" si="195"/>
        <v>0</v>
      </c>
      <c r="AB122" s="6">
        <f t="shared" si="195"/>
        <v>0</v>
      </c>
      <c r="AC122" s="6">
        <f t="shared" si="195"/>
        <v>0</v>
      </c>
      <c r="AD122" s="6">
        <f t="shared" si="195"/>
        <v>0</v>
      </c>
      <c r="AE122" s="6">
        <f t="shared" si="195"/>
        <v>3940</v>
      </c>
      <c r="AF122" s="6">
        <f t="shared" si="195"/>
        <v>0</v>
      </c>
      <c r="AG122" s="6">
        <f t="shared" si="196"/>
        <v>0</v>
      </c>
      <c r="AH122" s="6">
        <f t="shared" si="196"/>
        <v>0</v>
      </c>
      <c r="AI122" s="6">
        <f t="shared" si="196"/>
        <v>0</v>
      </c>
      <c r="AJ122" s="6">
        <f t="shared" si="196"/>
        <v>0</v>
      </c>
      <c r="AK122" s="6">
        <f t="shared" si="196"/>
        <v>3940</v>
      </c>
      <c r="AL122" s="6">
        <f t="shared" si="196"/>
        <v>0</v>
      </c>
      <c r="AM122" s="6">
        <f t="shared" si="196"/>
        <v>0</v>
      </c>
      <c r="AN122" s="6">
        <f t="shared" si="196"/>
        <v>0</v>
      </c>
      <c r="AO122" s="6">
        <f t="shared" si="196"/>
        <v>0</v>
      </c>
      <c r="AP122" s="6">
        <f t="shared" si="196"/>
        <v>0</v>
      </c>
      <c r="AQ122" s="6">
        <f t="shared" si="196"/>
        <v>3940</v>
      </c>
      <c r="AR122" s="6">
        <f t="shared" si="196"/>
        <v>0</v>
      </c>
      <c r="AS122" s="6">
        <f t="shared" si="197"/>
        <v>43312</v>
      </c>
      <c r="AT122" s="6">
        <f t="shared" si="197"/>
        <v>1995</v>
      </c>
      <c r="AU122" s="6">
        <f t="shared" si="197"/>
        <v>0</v>
      </c>
      <c r="AV122" s="6">
        <f t="shared" si="197"/>
        <v>0</v>
      </c>
      <c r="AW122" s="6">
        <f t="shared" si="197"/>
        <v>49247</v>
      </c>
      <c r="AX122" s="6">
        <f t="shared" si="197"/>
        <v>0</v>
      </c>
      <c r="AY122" s="6">
        <f t="shared" si="197"/>
        <v>-165</v>
      </c>
      <c r="AZ122" s="6">
        <f t="shared" si="197"/>
        <v>0</v>
      </c>
      <c r="BA122" s="6">
        <f t="shared" si="197"/>
        <v>-236</v>
      </c>
      <c r="BB122" s="6">
        <f t="shared" si="197"/>
        <v>0</v>
      </c>
      <c r="BC122" s="6">
        <f t="shared" si="197"/>
        <v>48846</v>
      </c>
      <c r="BD122" s="6">
        <f t="shared" si="197"/>
        <v>0</v>
      </c>
      <c r="BE122" s="6">
        <f t="shared" si="198"/>
        <v>0</v>
      </c>
      <c r="BF122" s="6">
        <f t="shared" si="198"/>
        <v>0</v>
      </c>
      <c r="BG122" s="6">
        <f t="shared" si="198"/>
        <v>0</v>
      </c>
      <c r="BH122" s="6">
        <f t="shared" si="198"/>
        <v>0</v>
      </c>
      <c r="BI122" s="6">
        <f t="shared" si="198"/>
        <v>48846</v>
      </c>
      <c r="BJ122" s="6">
        <f t="shared" si="198"/>
        <v>0</v>
      </c>
      <c r="BK122" s="6">
        <f t="shared" si="198"/>
        <v>0</v>
      </c>
      <c r="BL122" s="6">
        <f t="shared" si="198"/>
        <v>0</v>
      </c>
      <c r="BM122" s="6">
        <f t="shared" si="198"/>
        <v>0</v>
      </c>
      <c r="BN122" s="6">
        <f t="shared" si="198"/>
        <v>0</v>
      </c>
      <c r="BO122" s="6">
        <f t="shared" si="198"/>
        <v>48846</v>
      </c>
      <c r="BP122" s="6">
        <f t="shared" si="198"/>
        <v>0</v>
      </c>
      <c r="BQ122" s="6">
        <f t="shared" si="199"/>
        <v>-961</v>
      </c>
      <c r="BR122" s="6">
        <f t="shared" si="199"/>
        <v>0</v>
      </c>
      <c r="BS122" s="6">
        <f t="shared" si="199"/>
        <v>0</v>
      </c>
      <c r="BT122" s="6">
        <f t="shared" si="199"/>
        <v>0</v>
      </c>
      <c r="BU122" s="6">
        <f t="shared" si="199"/>
        <v>47885</v>
      </c>
      <c r="BV122" s="6">
        <f t="shared" si="199"/>
        <v>0</v>
      </c>
      <c r="BW122" s="6">
        <f t="shared" si="199"/>
        <v>0</v>
      </c>
      <c r="BX122" s="6">
        <f t="shared" si="199"/>
        <v>0</v>
      </c>
      <c r="BY122" s="6">
        <f t="shared" si="199"/>
        <v>0</v>
      </c>
      <c r="BZ122" s="6">
        <f t="shared" si="199"/>
        <v>0</v>
      </c>
      <c r="CA122" s="6">
        <f t="shared" si="199"/>
        <v>47885</v>
      </c>
      <c r="CB122" s="6">
        <f t="shared" si="199"/>
        <v>0</v>
      </c>
      <c r="CC122" s="6">
        <f t="shared" si="200"/>
        <v>0</v>
      </c>
      <c r="CD122" s="6">
        <f t="shared" si="200"/>
        <v>0</v>
      </c>
      <c r="CE122" s="6">
        <f t="shared" si="200"/>
        <v>0</v>
      </c>
      <c r="CF122" s="6">
        <f t="shared" si="200"/>
        <v>0</v>
      </c>
      <c r="CG122" s="6">
        <f t="shared" si="200"/>
        <v>47885</v>
      </c>
      <c r="CH122" s="6">
        <f t="shared" si="200"/>
        <v>0</v>
      </c>
      <c r="CI122" s="6">
        <f t="shared" si="200"/>
        <v>-888</v>
      </c>
      <c r="CJ122" s="6">
        <f t="shared" si="200"/>
        <v>0</v>
      </c>
      <c r="CK122" s="6">
        <f t="shared" si="200"/>
        <v>-3728</v>
      </c>
      <c r="CL122" s="6">
        <f t="shared" si="200"/>
        <v>0</v>
      </c>
      <c r="CM122" s="6">
        <f t="shared" si="200"/>
        <v>43269</v>
      </c>
      <c r="CN122" s="6">
        <f t="shared" si="200"/>
        <v>0</v>
      </c>
    </row>
    <row r="123" spans="1:92" ht="33">
      <c r="A123" s="13" t="s">
        <v>19</v>
      </c>
      <c r="B123" s="14" t="s">
        <v>51</v>
      </c>
      <c r="C123" s="14" t="s">
        <v>41</v>
      </c>
      <c r="D123" s="14" t="s">
        <v>38</v>
      </c>
      <c r="E123" s="14" t="s">
        <v>106</v>
      </c>
      <c r="F123" s="14" t="s">
        <v>20</v>
      </c>
      <c r="G123" s="6">
        <v>3940</v>
      </c>
      <c r="H123" s="6"/>
      <c r="I123" s="6"/>
      <c r="J123" s="6"/>
      <c r="K123" s="6"/>
      <c r="L123" s="6"/>
      <c r="M123" s="6">
        <f>G123+I123+J123+K123+L123</f>
        <v>3940</v>
      </c>
      <c r="N123" s="6">
        <f>H123+L123</f>
        <v>0</v>
      </c>
      <c r="O123" s="6"/>
      <c r="P123" s="6"/>
      <c r="Q123" s="6"/>
      <c r="R123" s="6"/>
      <c r="S123" s="6">
        <f>M123+O123+P123+Q123+R123</f>
        <v>3940</v>
      </c>
      <c r="T123" s="6">
        <f>N123+R123</f>
        <v>0</v>
      </c>
      <c r="U123" s="6"/>
      <c r="V123" s="6"/>
      <c r="W123" s="6"/>
      <c r="X123" s="6"/>
      <c r="Y123" s="6">
        <f>S123+U123+V123+W123+X123</f>
        <v>3940</v>
      </c>
      <c r="Z123" s="6">
        <f>T123+X123</f>
        <v>0</v>
      </c>
      <c r="AA123" s="6"/>
      <c r="AB123" s="6"/>
      <c r="AC123" s="6"/>
      <c r="AD123" s="6"/>
      <c r="AE123" s="6">
        <f>Y123+AA123+AB123+AC123+AD123</f>
        <v>3940</v>
      </c>
      <c r="AF123" s="6">
        <f>Z123+AD123</f>
        <v>0</v>
      </c>
      <c r="AG123" s="6"/>
      <c r="AH123" s="6"/>
      <c r="AI123" s="6"/>
      <c r="AJ123" s="6"/>
      <c r="AK123" s="6">
        <f>AE123+AG123+AH123+AI123+AJ123</f>
        <v>3940</v>
      </c>
      <c r="AL123" s="6">
        <f>AF123+AJ123</f>
        <v>0</v>
      </c>
      <c r="AM123" s="6"/>
      <c r="AN123" s="6"/>
      <c r="AO123" s="6"/>
      <c r="AP123" s="6"/>
      <c r="AQ123" s="6">
        <f>AK123+AM123+AN123+AO123+AP123</f>
        <v>3940</v>
      </c>
      <c r="AR123" s="6">
        <f>AL123+AP123</f>
        <v>0</v>
      </c>
      <c r="AS123" s="6">
        <v>43312</v>
      </c>
      <c r="AT123" s="6">
        <v>1995</v>
      </c>
      <c r="AU123" s="6"/>
      <c r="AV123" s="6"/>
      <c r="AW123" s="6">
        <f>AQ123+AS123+AT123+AU123+AV123</f>
        <v>49247</v>
      </c>
      <c r="AX123" s="6">
        <f>AR123+AV123</f>
        <v>0</v>
      </c>
      <c r="AY123" s="6">
        <v>-165</v>
      </c>
      <c r="AZ123" s="6"/>
      <c r="BA123" s="6">
        <v>-236</v>
      </c>
      <c r="BB123" s="6"/>
      <c r="BC123" s="6">
        <f>AW123+AY123+AZ123+BA123+BB123</f>
        <v>48846</v>
      </c>
      <c r="BD123" s="6">
        <f>AX123+BB123</f>
        <v>0</v>
      </c>
      <c r="BE123" s="6"/>
      <c r="BF123" s="6"/>
      <c r="BG123" s="6"/>
      <c r="BH123" s="6"/>
      <c r="BI123" s="6">
        <f>BC123+BE123+BF123+BG123+BH123</f>
        <v>48846</v>
      </c>
      <c r="BJ123" s="6">
        <f>BD123+BH123</f>
        <v>0</v>
      </c>
      <c r="BK123" s="6"/>
      <c r="BL123" s="6"/>
      <c r="BM123" s="6"/>
      <c r="BN123" s="6"/>
      <c r="BO123" s="6">
        <f>BI123+BK123+BL123+BM123+BN123</f>
        <v>48846</v>
      </c>
      <c r="BP123" s="6">
        <f>BJ123+BN123</f>
        <v>0</v>
      </c>
      <c r="BQ123" s="6">
        <v>-961</v>
      </c>
      <c r="BR123" s="6"/>
      <c r="BS123" s="6"/>
      <c r="BT123" s="6"/>
      <c r="BU123" s="6">
        <f>BO123+BQ123+BR123+BS123+BT123</f>
        <v>47885</v>
      </c>
      <c r="BV123" s="6">
        <f>BP123+BT123</f>
        <v>0</v>
      </c>
      <c r="BW123" s="6"/>
      <c r="BX123" s="6"/>
      <c r="BY123" s="6"/>
      <c r="BZ123" s="6"/>
      <c r="CA123" s="6">
        <f>BU123+BW123+BX123+BY123+BZ123</f>
        <v>47885</v>
      </c>
      <c r="CB123" s="6">
        <f>BV123+BZ123</f>
        <v>0</v>
      </c>
      <c r="CC123" s="6"/>
      <c r="CD123" s="6"/>
      <c r="CE123" s="6"/>
      <c r="CF123" s="6"/>
      <c r="CG123" s="6">
        <f>CA123+CC123+CD123+CE123+CF123</f>
        <v>47885</v>
      </c>
      <c r="CH123" s="6">
        <f>CB123+CF123</f>
        <v>0</v>
      </c>
      <c r="CI123" s="6">
        <v>-888</v>
      </c>
      <c r="CJ123" s="6"/>
      <c r="CK123" s="6">
        <v>-3728</v>
      </c>
      <c r="CL123" s="6"/>
      <c r="CM123" s="6">
        <f>CG123+CI123+CJ123+CK123+CL123</f>
        <v>43269</v>
      </c>
      <c r="CN123" s="6">
        <f>CH123+CL123</f>
        <v>0</v>
      </c>
    </row>
    <row r="124" spans="1:92" ht="18.75" customHeight="1">
      <c r="A124" s="13" t="s">
        <v>31</v>
      </c>
      <c r="B124" s="14" t="s">
        <v>51</v>
      </c>
      <c r="C124" s="14" t="s">
        <v>41</v>
      </c>
      <c r="D124" s="14" t="s">
        <v>38</v>
      </c>
      <c r="E124" s="14" t="s">
        <v>106</v>
      </c>
      <c r="F124" s="14" t="s">
        <v>32</v>
      </c>
      <c r="G124" s="6">
        <f>G125</f>
        <v>68000</v>
      </c>
      <c r="H124" s="6"/>
      <c r="I124" s="6">
        <f>I125</f>
        <v>0</v>
      </c>
      <c r="J124" s="6"/>
      <c r="K124" s="6">
        <f>K125</f>
        <v>0</v>
      </c>
      <c r="L124" s="6"/>
      <c r="M124" s="6">
        <f>M125</f>
        <v>68000</v>
      </c>
      <c r="N124" s="6"/>
      <c r="O124" s="6">
        <f>O125</f>
        <v>0</v>
      </c>
      <c r="P124" s="6"/>
      <c r="Q124" s="6">
        <f>Q125</f>
        <v>0</v>
      </c>
      <c r="R124" s="6"/>
      <c r="S124" s="6">
        <f>S125</f>
        <v>68000</v>
      </c>
      <c r="T124" s="6"/>
      <c r="U124" s="6">
        <f>U125</f>
        <v>0</v>
      </c>
      <c r="V124" s="6"/>
      <c r="W124" s="6">
        <f>W125</f>
        <v>0</v>
      </c>
      <c r="X124" s="6"/>
      <c r="Y124" s="6">
        <f>Y125</f>
        <v>68000</v>
      </c>
      <c r="Z124" s="6"/>
      <c r="AA124" s="6">
        <f>AA125</f>
        <v>0</v>
      </c>
      <c r="AB124" s="6"/>
      <c r="AC124" s="6">
        <f>AC125</f>
        <v>0</v>
      </c>
      <c r="AD124" s="6"/>
      <c r="AE124" s="6">
        <f>AE125</f>
        <v>68000</v>
      </c>
      <c r="AF124" s="6"/>
      <c r="AG124" s="6">
        <f>AG125</f>
        <v>0</v>
      </c>
      <c r="AH124" s="6"/>
      <c r="AI124" s="6">
        <f>AI125</f>
        <v>0</v>
      </c>
      <c r="AJ124" s="6"/>
      <c r="AK124" s="6">
        <f>AK125</f>
        <v>68000</v>
      </c>
      <c r="AL124" s="6"/>
      <c r="AM124" s="6">
        <f>AM125</f>
        <v>0</v>
      </c>
      <c r="AN124" s="6"/>
      <c r="AO124" s="6">
        <f>AO125</f>
        <v>0</v>
      </c>
      <c r="AP124" s="6"/>
      <c r="AQ124" s="6">
        <f>AQ125</f>
        <v>68000</v>
      </c>
      <c r="AR124" s="6"/>
      <c r="AS124" s="6">
        <f t="shared" ref="AS124:CN124" si="201">AS125</f>
        <v>-55312</v>
      </c>
      <c r="AT124" s="6">
        <f t="shared" si="201"/>
        <v>0</v>
      </c>
      <c r="AU124" s="6">
        <f t="shared" si="201"/>
        <v>0</v>
      </c>
      <c r="AV124" s="6">
        <f t="shared" si="201"/>
        <v>0</v>
      </c>
      <c r="AW124" s="6">
        <f t="shared" si="201"/>
        <v>12688</v>
      </c>
      <c r="AX124" s="6">
        <f t="shared" si="201"/>
        <v>0</v>
      </c>
      <c r="AY124" s="6">
        <f t="shared" si="201"/>
        <v>0</v>
      </c>
      <c r="AZ124" s="6">
        <f t="shared" si="201"/>
        <v>0</v>
      </c>
      <c r="BA124" s="6">
        <f t="shared" si="201"/>
        <v>0</v>
      </c>
      <c r="BB124" s="6">
        <f t="shared" si="201"/>
        <v>0</v>
      </c>
      <c r="BC124" s="6">
        <f t="shared" si="201"/>
        <v>12688</v>
      </c>
      <c r="BD124" s="6">
        <f t="shared" si="201"/>
        <v>0</v>
      </c>
      <c r="BE124" s="6">
        <f t="shared" si="201"/>
        <v>0</v>
      </c>
      <c r="BF124" s="6">
        <f t="shared" si="201"/>
        <v>0</v>
      </c>
      <c r="BG124" s="6">
        <f t="shared" si="201"/>
        <v>0</v>
      </c>
      <c r="BH124" s="6">
        <f t="shared" si="201"/>
        <v>0</v>
      </c>
      <c r="BI124" s="6">
        <f t="shared" si="201"/>
        <v>12688</v>
      </c>
      <c r="BJ124" s="6">
        <f t="shared" si="201"/>
        <v>0</v>
      </c>
      <c r="BK124" s="6">
        <f t="shared" si="201"/>
        <v>0</v>
      </c>
      <c r="BL124" s="6">
        <f t="shared" si="201"/>
        <v>0</v>
      </c>
      <c r="BM124" s="6">
        <f t="shared" si="201"/>
        <v>0</v>
      </c>
      <c r="BN124" s="6">
        <f t="shared" si="201"/>
        <v>0</v>
      </c>
      <c r="BO124" s="6">
        <f t="shared" si="201"/>
        <v>12688</v>
      </c>
      <c r="BP124" s="6">
        <f t="shared" si="201"/>
        <v>0</v>
      </c>
      <c r="BQ124" s="6">
        <f t="shared" si="201"/>
        <v>0</v>
      </c>
      <c r="BR124" s="6">
        <f t="shared" si="201"/>
        <v>0</v>
      </c>
      <c r="BS124" s="6">
        <f t="shared" si="201"/>
        <v>0</v>
      </c>
      <c r="BT124" s="6">
        <f t="shared" si="201"/>
        <v>0</v>
      </c>
      <c r="BU124" s="6">
        <f t="shared" si="201"/>
        <v>12688</v>
      </c>
      <c r="BV124" s="6">
        <f t="shared" si="201"/>
        <v>0</v>
      </c>
      <c r="BW124" s="6">
        <f t="shared" si="201"/>
        <v>0</v>
      </c>
      <c r="BX124" s="6">
        <f t="shared" si="201"/>
        <v>0</v>
      </c>
      <c r="BY124" s="6">
        <f t="shared" si="201"/>
        <v>0</v>
      </c>
      <c r="BZ124" s="6">
        <f t="shared" si="201"/>
        <v>0</v>
      </c>
      <c r="CA124" s="6">
        <f t="shared" si="201"/>
        <v>12688</v>
      </c>
      <c r="CB124" s="6">
        <f t="shared" si="201"/>
        <v>0</v>
      </c>
      <c r="CC124" s="6">
        <f t="shared" si="201"/>
        <v>0</v>
      </c>
      <c r="CD124" s="6">
        <f t="shared" si="201"/>
        <v>0</v>
      </c>
      <c r="CE124" s="6">
        <f t="shared" si="201"/>
        <v>0</v>
      </c>
      <c r="CF124" s="6">
        <f t="shared" si="201"/>
        <v>0</v>
      </c>
      <c r="CG124" s="6">
        <f t="shared" si="201"/>
        <v>12688</v>
      </c>
      <c r="CH124" s="6">
        <f t="shared" si="201"/>
        <v>0</v>
      </c>
      <c r="CI124" s="6">
        <f t="shared" si="201"/>
        <v>531</v>
      </c>
      <c r="CJ124" s="6">
        <f t="shared" si="201"/>
        <v>0</v>
      </c>
      <c r="CK124" s="6">
        <f t="shared" si="201"/>
        <v>0</v>
      </c>
      <c r="CL124" s="6">
        <f t="shared" si="201"/>
        <v>0</v>
      </c>
      <c r="CM124" s="6">
        <f t="shared" si="201"/>
        <v>13219</v>
      </c>
      <c r="CN124" s="6">
        <f t="shared" si="201"/>
        <v>0</v>
      </c>
    </row>
    <row r="125" spans="1:92" ht="49.5">
      <c r="A125" s="13" t="s">
        <v>107</v>
      </c>
      <c r="B125" s="14" t="s">
        <v>51</v>
      </c>
      <c r="C125" s="14" t="s">
        <v>41</v>
      </c>
      <c r="D125" s="14" t="s">
        <v>38</v>
      </c>
      <c r="E125" s="14" t="s">
        <v>106</v>
      </c>
      <c r="F125" s="14" t="s">
        <v>49</v>
      </c>
      <c r="G125" s="6">
        <v>68000</v>
      </c>
      <c r="H125" s="6"/>
      <c r="I125" s="6"/>
      <c r="J125" s="6"/>
      <c r="K125" s="6"/>
      <c r="L125" s="6"/>
      <c r="M125" s="6">
        <f>G125+I125+J125+K125+L125</f>
        <v>68000</v>
      </c>
      <c r="N125" s="6">
        <f>H125+L125</f>
        <v>0</v>
      </c>
      <c r="O125" s="6"/>
      <c r="P125" s="6"/>
      <c r="Q125" s="6"/>
      <c r="R125" s="6"/>
      <c r="S125" s="6">
        <f>M125+O125+P125+Q125+R125</f>
        <v>68000</v>
      </c>
      <c r="T125" s="6">
        <f>N125+R125</f>
        <v>0</v>
      </c>
      <c r="U125" s="6"/>
      <c r="V125" s="6"/>
      <c r="W125" s="6"/>
      <c r="X125" s="6"/>
      <c r="Y125" s="6">
        <f>S125+U125+V125+W125+X125</f>
        <v>68000</v>
      </c>
      <c r="Z125" s="6">
        <f>T125+X125</f>
        <v>0</v>
      </c>
      <c r="AA125" s="6"/>
      <c r="AB125" s="6"/>
      <c r="AC125" s="6"/>
      <c r="AD125" s="6"/>
      <c r="AE125" s="6">
        <f>Y125+AA125+AB125+AC125+AD125</f>
        <v>68000</v>
      </c>
      <c r="AF125" s="6">
        <f>Z125+AD125</f>
        <v>0</v>
      </c>
      <c r="AG125" s="6"/>
      <c r="AH125" s="6"/>
      <c r="AI125" s="6"/>
      <c r="AJ125" s="6"/>
      <c r="AK125" s="6">
        <f>AE125+AG125+AH125+AI125+AJ125</f>
        <v>68000</v>
      </c>
      <c r="AL125" s="6">
        <f>AF125+AJ125</f>
        <v>0</v>
      </c>
      <c r="AM125" s="6"/>
      <c r="AN125" s="6"/>
      <c r="AO125" s="6"/>
      <c r="AP125" s="6"/>
      <c r="AQ125" s="6">
        <f>AK125+AM125+AN125+AO125+AP125</f>
        <v>68000</v>
      </c>
      <c r="AR125" s="6">
        <f>AL125+AP125</f>
        <v>0</v>
      </c>
      <c r="AS125" s="6">
        <v>-55312</v>
      </c>
      <c r="AT125" s="6"/>
      <c r="AU125" s="6"/>
      <c r="AV125" s="6"/>
      <c r="AW125" s="6">
        <f>AQ125+AS125+AT125+AU125+AV125</f>
        <v>12688</v>
      </c>
      <c r="AX125" s="6">
        <f>AR125+AV125</f>
        <v>0</v>
      </c>
      <c r="AY125" s="6"/>
      <c r="AZ125" s="6"/>
      <c r="BA125" s="6"/>
      <c r="BB125" s="6"/>
      <c r="BC125" s="6">
        <f>AW125+AY125+AZ125+BA125+BB125</f>
        <v>12688</v>
      </c>
      <c r="BD125" s="6">
        <f>AX125+BB125</f>
        <v>0</v>
      </c>
      <c r="BE125" s="6"/>
      <c r="BF125" s="6"/>
      <c r="BG125" s="6"/>
      <c r="BH125" s="6"/>
      <c r="BI125" s="6">
        <f>BC125+BE125+BF125+BG125+BH125</f>
        <v>12688</v>
      </c>
      <c r="BJ125" s="6">
        <f>BD125+BH125</f>
        <v>0</v>
      </c>
      <c r="BK125" s="6"/>
      <c r="BL125" s="6"/>
      <c r="BM125" s="6"/>
      <c r="BN125" s="6"/>
      <c r="BO125" s="6">
        <f>BI125+BK125+BL125+BM125+BN125</f>
        <v>12688</v>
      </c>
      <c r="BP125" s="6">
        <f>BJ125+BN125</f>
        <v>0</v>
      </c>
      <c r="BQ125" s="6"/>
      <c r="BR125" s="6"/>
      <c r="BS125" s="6"/>
      <c r="BT125" s="6"/>
      <c r="BU125" s="6">
        <f>BO125+BQ125+BR125+BS125+BT125</f>
        <v>12688</v>
      </c>
      <c r="BV125" s="6">
        <f>BP125+BT125</f>
        <v>0</v>
      </c>
      <c r="BW125" s="6"/>
      <c r="BX125" s="6"/>
      <c r="BY125" s="6"/>
      <c r="BZ125" s="6"/>
      <c r="CA125" s="6">
        <f>BU125+BW125+BX125+BY125+BZ125</f>
        <v>12688</v>
      </c>
      <c r="CB125" s="6">
        <f>BV125+BZ125</f>
        <v>0</v>
      </c>
      <c r="CC125" s="6"/>
      <c r="CD125" s="6"/>
      <c r="CE125" s="6"/>
      <c r="CF125" s="6"/>
      <c r="CG125" s="6">
        <f>CA125+CC125+CD125+CE125+CF125</f>
        <v>12688</v>
      </c>
      <c r="CH125" s="6">
        <f>CB125+CF125</f>
        <v>0</v>
      </c>
      <c r="CI125" s="6">
        <v>531</v>
      </c>
      <c r="CJ125" s="6"/>
      <c r="CK125" s="6"/>
      <c r="CL125" s="6"/>
      <c r="CM125" s="6">
        <f>CG125+CI125+CJ125+CK125+CL125</f>
        <v>13219</v>
      </c>
      <c r="CN125" s="6">
        <f>CH125+CL125</f>
        <v>0</v>
      </c>
    </row>
    <row r="126" spans="1:92" ht="49.5" hidden="1">
      <c r="A126" s="13" t="s">
        <v>114</v>
      </c>
      <c r="B126" s="14" t="s">
        <v>51</v>
      </c>
      <c r="C126" s="14" t="s">
        <v>41</v>
      </c>
      <c r="D126" s="14" t="s">
        <v>38</v>
      </c>
      <c r="E126" s="14" t="s">
        <v>115</v>
      </c>
      <c r="F126" s="14"/>
      <c r="G126" s="6">
        <f>G127+G129</f>
        <v>21667</v>
      </c>
      <c r="H126" s="6">
        <f>H127</f>
        <v>0</v>
      </c>
      <c r="I126" s="6">
        <f>I127+I129</f>
        <v>-21667</v>
      </c>
      <c r="J126" s="6">
        <f>J127</f>
        <v>0</v>
      </c>
      <c r="K126" s="6">
        <f>K127+K129</f>
        <v>0</v>
      </c>
      <c r="L126" s="6">
        <f>L127</f>
        <v>0</v>
      </c>
      <c r="M126" s="6">
        <f>M127+M129</f>
        <v>0</v>
      </c>
      <c r="N126" s="6">
        <f>N127</f>
        <v>0</v>
      </c>
      <c r="O126" s="6">
        <f>O127+O129</f>
        <v>0</v>
      </c>
      <c r="P126" s="6">
        <f>P127</f>
        <v>0</v>
      </c>
      <c r="Q126" s="6">
        <f>Q127+Q129</f>
        <v>0</v>
      </c>
      <c r="R126" s="6">
        <f>R127</f>
        <v>0</v>
      </c>
      <c r="S126" s="6">
        <f>S127+S129</f>
        <v>0</v>
      </c>
      <c r="T126" s="6">
        <f>T127</f>
        <v>0</v>
      </c>
      <c r="U126" s="6">
        <f>U127+U129</f>
        <v>0</v>
      </c>
      <c r="V126" s="6">
        <f>V127</f>
        <v>0</v>
      </c>
      <c r="W126" s="6">
        <f>W127+W129</f>
        <v>0</v>
      </c>
      <c r="X126" s="6">
        <f>X127</f>
        <v>0</v>
      </c>
      <c r="Y126" s="6">
        <f>Y127+Y129</f>
        <v>0</v>
      </c>
      <c r="Z126" s="6">
        <f>Z127</f>
        <v>0</v>
      </c>
      <c r="AA126" s="6">
        <f>AA127+AA129</f>
        <v>0</v>
      </c>
      <c r="AB126" s="6">
        <f>AB127</f>
        <v>0</v>
      </c>
      <c r="AC126" s="6">
        <f>AC127+AC129</f>
        <v>0</v>
      </c>
      <c r="AD126" s="6">
        <f>AD127</f>
        <v>0</v>
      </c>
      <c r="AE126" s="6">
        <f>AE127+AE129</f>
        <v>0</v>
      </c>
      <c r="AF126" s="6">
        <f>AF127</f>
        <v>0</v>
      </c>
      <c r="AG126" s="6">
        <f>AG127+AG129</f>
        <v>0</v>
      </c>
      <c r="AH126" s="6">
        <f>AH127</f>
        <v>0</v>
      </c>
      <c r="AI126" s="6">
        <f>AI127+AI129</f>
        <v>0</v>
      </c>
      <c r="AJ126" s="6">
        <f>AJ127</f>
        <v>0</v>
      </c>
      <c r="AK126" s="6">
        <f>AK127+AK129</f>
        <v>0</v>
      </c>
      <c r="AL126" s="6">
        <f>AL127</f>
        <v>0</v>
      </c>
      <c r="AM126" s="6">
        <f>AM127+AM129</f>
        <v>0</v>
      </c>
      <c r="AN126" s="6">
        <f>AN127</f>
        <v>0</v>
      </c>
      <c r="AO126" s="6">
        <f>AO127+AO129</f>
        <v>0</v>
      </c>
      <c r="AP126" s="6">
        <f>AP127</f>
        <v>0</v>
      </c>
      <c r="AQ126" s="6">
        <f>AQ127+AQ129</f>
        <v>0</v>
      </c>
      <c r="AR126" s="6">
        <f>AR127</f>
        <v>0</v>
      </c>
      <c r="AS126" s="6">
        <f>AS127+AS129</f>
        <v>0</v>
      </c>
      <c r="AT126" s="6">
        <f>AT127</f>
        <v>0</v>
      </c>
      <c r="AU126" s="6">
        <f>AU127+AU129</f>
        <v>0</v>
      </c>
      <c r="AV126" s="6">
        <f>AV127</f>
        <v>0</v>
      </c>
      <c r="AW126" s="6">
        <f>AW127+AW129</f>
        <v>0</v>
      </c>
      <c r="AX126" s="6">
        <f>AX127</f>
        <v>0</v>
      </c>
      <c r="AY126" s="6">
        <f>AY127+AY129</f>
        <v>0</v>
      </c>
      <c r="AZ126" s="6">
        <f>AZ127</f>
        <v>0</v>
      </c>
      <c r="BA126" s="6">
        <f>BA127+BA129</f>
        <v>0</v>
      </c>
      <c r="BB126" s="6">
        <f>BB127</f>
        <v>0</v>
      </c>
      <c r="BC126" s="6">
        <f>BC127+BC129</f>
        <v>0</v>
      </c>
      <c r="BD126" s="6">
        <f>BD127</f>
        <v>0</v>
      </c>
      <c r="BE126" s="6">
        <f>BE127+BE129</f>
        <v>0</v>
      </c>
      <c r="BF126" s="6">
        <f>BF127</f>
        <v>0</v>
      </c>
      <c r="BG126" s="6">
        <f>BG127+BG129</f>
        <v>0</v>
      </c>
      <c r="BH126" s="6">
        <f>BH127</f>
        <v>0</v>
      </c>
      <c r="BI126" s="6">
        <f>BI127+BI129</f>
        <v>0</v>
      </c>
      <c r="BJ126" s="6">
        <f>BJ127</f>
        <v>0</v>
      </c>
      <c r="BK126" s="6">
        <f>BK127+BK129</f>
        <v>0</v>
      </c>
      <c r="BL126" s="6">
        <f>BL127</f>
        <v>0</v>
      </c>
      <c r="BM126" s="6">
        <f>BM127+BM129</f>
        <v>0</v>
      </c>
      <c r="BN126" s="6">
        <f>BN127</f>
        <v>0</v>
      </c>
      <c r="BO126" s="6">
        <f>BO127+BO129</f>
        <v>0</v>
      </c>
      <c r="BP126" s="6">
        <f>BP127</f>
        <v>0</v>
      </c>
      <c r="BQ126" s="6">
        <f>BQ127+BQ129</f>
        <v>0</v>
      </c>
      <c r="BR126" s="6">
        <f>BR127</f>
        <v>0</v>
      </c>
      <c r="BS126" s="6">
        <f>BS127+BS129</f>
        <v>0</v>
      </c>
      <c r="BT126" s="6">
        <f>BT127</f>
        <v>0</v>
      </c>
      <c r="BU126" s="6">
        <f>BU127+BU129</f>
        <v>0</v>
      </c>
      <c r="BV126" s="6">
        <f>BV127</f>
        <v>0</v>
      </c>
      <c r="BW126" s="6">
        <f>BW127+BW129</f>
        <v>0</v>
      </c>
      <c r="BX126" s="6">
        <f>BX127</f>
        <v>0</v>
      </c>
      <c r="BY126" s="6">
        <f>BY127+BY129</f>
        <v>0</v>
      </c>
      <c r="BZ126" s="6">
        <f>BZ127</f>
        <v>0</v>
      </c>
      <c r="CA126" s="6">
        <f>CA127+CA129</f>
        <v>0</v>
      </c>
      <c r="CB126" s="6">
        <f>CB127</f>
        <v>0</v>
      </c>
      <c r="CC126" s="6">
        <f>CC127+CC129</f>
        <v>0</v>
      </c>
      <c r="CD126" s="6">
        <f>CD127</f>
        <v>0</v>
      </c>
      <c r="CE126" s="6">
        <f>CE127+CE129</f>
        <v>0</v>
      </c>
      <c r="CF126" s="6">
        <f>CF127</f>
        <v>0</v>
      </c>
      <c r="CG126" s="6">
        <f>CG127+CG129</f>
        <v>0</v>
      </c>
      <c r="CH126" s="6">
        <f>CH127</f>
        <v>0</v>
      </c>
      <c r="CI126" s="6">
        <f>CI127+CI129</f>
        <v>0</v>
      </c>
      <c r="CJ126" s="6">
        <f>CJ127</f>
        <v>0</v>
      </c>
      <c r="CK126" s="6">
        <f>CK127+CK129</f>
        <v>0</v>
      </c>
      <c r="CL126" s="6">
        <f>CL127</f>
        <v>0</v>
      </c>
      <c r="CM126" s="6">
        <f>CM127+CM129</f>
        <v>0</v>
      </c>
      <c r="CN126" s="6">
        <f>CN127</f>
        <v>0</v>
      </c>
    </row>
    <row r="127" spans="1:92" ht="33" hidden="1">
      <c r="A127" s="13" t="s">
        <v>48</v>
      </c>
      <c r="B127" s="14" t="s">
        <v>51</v>
      </c>
      <c r="C127" s="14" t="s">
        <v>41</v>
      </c>
      <c r="D127" s="14" t="s">
        <v>38</v>
      </c>
      <c r="E127" s="14" t="s">
        <v>115</v>
      </c>
      <c r="F127" s="14" t="s">
        <v>15</v>
      </c>
      <c r="G127" s="6">
        <f>G128</f>
        <v>4445</v>
      </c>
      <c r="H127" s="6">
        <f>H128</f>
        <v>0</v>
      </c>
      <c r="I127" s="6">
        <f>I128</f>
        <v>-4445</v>
      </c>
      <c r="J127" s="6">
        <f>J128</f>
        <v>0</v>
      </c>
      <c r="K127" s="6">
        <f>K128</f>
        <v>0</v>
      </c>
      <c r="L127" s="6">
        <f>L128</f>
        <v>0</v>
      </c>
      <c r="M127" s="6">
        <f>M128</f>
        <v>0</v>
      </c>
      <c r="N127" s="6">
        <f>N128</f>
        <v>0</v>
      </c>
      <c r="O127" s="6">
        <f>O128</f>
        <v>0</v>
      </c>
      <c r="P127" s="6">
        <f>P128</f>
        <v>0</v>
      </c>
      <c r="Q127" s="6">
        <f>Q128</f>
        <v>0</v>
      </c>
      <c r="R127" s="6">
        <f>R128</f>
        <v>0</v>
      </c>
      <c r="S127" s="6">
        <f>S128</f>
        <v>0</v>
      </c>
      <c r="T127" s="6">
        <f>T128</f>
        <v>0</v>
      </c>
      <c r="U127" s="6">
        <f>U128</f>
        <v>0</v>
      </c>
      <c r="V127" s="6">
        <f>V128</f>
        <v>0</v>
      </c>
      <c r="W127" s="6">
        <f>W128</f>
        <v>0</v>
      </c>
      <c r="X127" s="6">
        <f>X128</f>
        <v>0</v>
      </c>
      <c r="Y127" s="6">
        <f>Y128</f>
        <v>0</v>
      </c>
      <c r="Z127" s="6">
        <f>Z128</f>
        <v>0</v>
      </c>
      <c r="AA127" s="6">
        <f>AA128</f>
        <v>0</v>
      </c>
      <c r="AB127" s="6">
        <f>AB128</f>
        <v>0</v>
      </c>
      <c r="AC127" s="6">
        <f>AC128</f>
        <v>0</v>
      </c>
      <c r="AD127" s="6">
        <f>AD128</f>
        <v>0</v>
      </c>
      <c r="AE127" s="6">
        <f>AE128</f>
        <v>0</v>
      </c>
      <c r="AF127" s="6">
        <f>AF128</f>
        <v>0</v>
      </c>
      <c r="AG127" s="6">
        <f>AG128</f>
        <v>0</v>
      </c>
      <c r="AH127" s="6">
        <f>AH128</f>
        <v>0</v>
      </c>
      <c r="AI127" s="6">
        <f>AI128</f>
        <v>0</v>
      </c>
      <c r="AJ127" s="6">
        <f>AJ128</f>
        <v>0</v>
      </c>
      <c r="AK127" s="6">
        <f>AK128</f>
        <v>0</v>
      </c>
      <c r="AL127" s="6">
        <f>AL128</f>
        <v>0</v>
      </c>
      <c r="AM127" s="6">
        <f>AM128</f>
        <v>0</v>
      </c>
      <c r="AN127" s="6">
        <f>AN128</f>
        <v>0</v>
      </c>
      <c r="AO127" s="6">
        <f>AO128</f>
        <v>0</v>
      </c>
      <c r="AP127" s="6">
        <f>AP128</f>
        <v>0</v>
      </c>
      <c r="AQ127" s="6">
        <f>AQ128</f>
        <v>0</v>
      </c>
      <c r="AR127" s="6">
        <f>AR128</f>
        <v>0</v>
      </c>
      <c r="AS127" s="6">
        <f>AS128</f>
        <v>0</v>
      </c>
      <c r="AT127" s="6">
        <f>AT128</f>
        <v>0</v>
      </c>
      <c r="AU127" s="6">
        <f>AU128</f>
        <v>0</v>
      </c>
      <c r="AV127" s="6">
        <f>AV128</f>
        <v>0</v>
      </c>
      <c r="AW127" s="6">
        <f>AW128</f>
        <v>0</v>
      </c>
      <c r="AX127" s="6">
        <f>AX128</f>
        <v>0</v>
      </c>
      <c r="AY127" s="6">
        <f>AY128</f>
        <v>0</v>
      </c>
      <c r="AZ127" s="6">
        <f>AZ128</f>
        <v>0</v>
      </c>
      <c r="BA127" s="6">
        <f>BA128</f>
        <v>0</v>
      </c>
      <c r="BB127" s="6">
        <f>BB128</f>
        <v>0</v>
      </c>
      <c r="BC127" s="6">
        <f>BC128</f>
        <v>0</v>
      </c>
      <c r="BD127" s="6">
        <f>BD128</f>
        <v>0</v>
      </c>
      <c r="BE127" s="6">
        <f>BE128</f>
        <v>0</v>
      </c>
      <c r="BF127" s="6">
        <f>BF128</f>
        <v>0</v>
      </c>
      <c r="BG127" s="6">
        <f>BG128</f>
        <v>0</v>
      </c>
      <c r="BH127" s="6">
        <f>BH128</f>
        <v>0</v>
      </c>
      <c r="BI127" s="6">
        <f>BI128</f>
        <v>0</v>
      </c>
      <c r="BJ127" s="6">
        <f>BJ128</f>
        <v>0</v>
      </c>
      <c r="BK127" s="6">
        <f>BK128</f>
        <v>0</v>
      </c>
      <c r="BL127" s="6">
        <f>BL128</f>
        <v>0</v>
      </c>
      <c r="BM127" s="6">
        <f>BM128</f>
        <v>0</v>
      </c>
      <c r="BN127" s="6">
        <f>BN128</f>
        <v>0</v>
      </c>
      <c r="BO127" s="6">
        <f>BO128</f>
        <v>0</v>
      </c>
      <c r="BP127" s="6">
        <f>BP128</f>
        <v>0</v>
      </c>
      <c r="BQ127" s="6">
        <f>BQ128</f>
        <v>0</v>
      </c>
      <c r="BR127" s="6">
        <f>BR128</f>
        <v>0</v>
      </c>
      <c r="BS127" s="6">
        <f>BS128</f>
        <v>0</v>
      </c>
      <c r="BT127" s="6">
        <f>BT128</f>
        <v>0</v>
      </c>
      <c r="BU127" s="6">
        <f>BU128</f>
        <v>0</v>
      </c>
      <c r="BV127" s="6">
        <f>BV128</f>
        <v>0</v>
      </c>
      <c r="BW127" s="6">
        <f>BW128</f>
        <v>0</v>
      </c>
      <c r="BX127" s="6">
        <f>BX128</f>
        <v>0</v>
      </c>
      <c r="BY127" s="6">
        <f>BY128</f>
        <v>0</v>
      </c>
      <c r="BZ127" s="6">
        <f>BZ128</f>
        <v>0</v>
      </c>
      <c r="CA127" s="6">
        <f>CA128</f>
        <v>0</v>
      </c>
      <c r="CB127" s="6">
        <f>CB128</f>
        <v>0</v>
      </c>
      <c r="CC127" s="6">
        <f>CC128</f>
        <v>0</v>
      </c>
      <c r="CD127" s="6">
        <f>CD128</f>
        <v>0</v>
      </c>
      <c r="CE127" s="6">
        <f>CE128</f>
        <v>0</v>
      </c>
      <c r="CF127" s="6">
        <f>CF128</f>
        <v>0</v>
      </c>
      <c r="CG127" s="6">
        <f>CG128</f>
        <v>0</v>
      </c>
      <c r="CH127" s="6">
        <f>CH128</f>
        <v>0</v>
      </c>
      <c r="CI127" s="6">
        <f>CI128</f>
        <v>0</v>
      </c>
      <c r="CJ127" s="6">
        <f>CJ128</f>
        <v>0</v>
      </c>
      <c r="CK127" s="6">
        <f>CK128</f>
        <v>0</v>
      </c>
      <c r="CL127" s="6">
        <f>CL128</f>
        <v>0</v>
      </c>
      <c r="CM127" s="6">
        <f>CM128</f>
        <v>0</v>
      </c>
      <c r="CN127" s="6">
        <f>CN128</f>
        <v>0</v>
      </c>
    </row>
    <row r="128" spans="1:92" ht="33" hidden="1">
      <c r="A128" s="13" t="s">
        <v>19</v>
      </c>
      <c r="B128" s="14" t="s">
        <v>51</v>
      </c>
      <c r="C128" s="14" t="s">
        <v>41</v>
      </c>
      <c r="D128" s="14" t="s">
        <v>38</v>
      </c>
      <c r="E128" s="14" t="s">
        <v>115</v>
      </c>
      <c r="F128" s="14" t="s">
        <v>20</v>
      </c>
      <c r="G128" s="6">
        <v>4445</v>
      </c>
      <c r="H128" s="6"/>
      <c r="I128" s="6">
        <v>-4445</v>
      </c>
      <c r="J128" s="6"/>
      <c r="K128" s="6"/>
      <c r="L128" s="6"/>
      <c r="M128" s="6">
        <f>G128+I128+J128+K128+L128</f>
        <v>0</v>
      </c>
      <c r="N128" s="6">
        <f>H128+L128</f>
        <v>0</v>
      </c>
      <c r="O128" s="6"/>
      <c r="P128" s="6"/>
      <c r="Q128" s="6"/>
      <c r="R128" s="6"/>
      <c r="S128" s="6">
        <f>M128+O128+P128+Q128+R128</f>
        <v>0</v>
      </c>
      <c r="T128" s="6">
        <f>N128+R128</f>
        <v>0</v>
      </c>
      <c r="U128" s="6"/>
      <c r="V128" s="6"/>
      <c r="W128" s="6"/>
      <c r="X128" s="6"/>
      <c r="Y128" s="6">
        <f>S128+U128+V128+W128+X128</f>
        <v>0</v>
      </c>
      <c r="Z128" s="6">
        <f>T128+X128</f>
        <v>0</v>
      </c>
      <c r="AA128" s="6"/>
      <c r="AB128" s="6"/>
      <c r="AC128" s="6"/>
      <c r="AD128" s="6"/>
      <c r="AE128" s="6">
        <f>Y128+AA128+AB128+AC128+AD128</f>
        <v>0</v>
      </c>
      <c r="AF128" s="6">
        <f>Z128+AD128</f>
        <v>0</v>
      </c>
      <c r="AG128" s="6"/>
      <c r="AH128" s="6"/>
      <c r="AI128" s="6"/>
      <c r="AJ128" s="6"/>
      <c r="AK128" s="6">
        <f>AE128+AG128+AH128+AI128+AJ128</f>
        <v>0</v>
      </c>
      <c r="AL128" s="6">
        <f>AF128+AJ128</f>
        <v>0</v>
      </c>
      <c r="AM128" s="6"/>
      <c r="AN128" s="6"/>
      <c r="AO128" s="6"/>
      <c r="AP128" s="6"/>
      <c r="AQ128" s="6">
        <f>AK128+AM128+AN128+AO128+AP128</f>
        <v>0</v>
      </c>
      <c r="AR128" s="6">
        <f>AL128+AP128</f>
        <v>0</v>
      </c>
      <c r="AS128" s="6"/>
      <c r="AT128" s="6"/>
      <c r="AU128" s="6"/>
      <c r="AV128" s="6"/>
      <c r="AW128" s="6">
        <f>AQ128+AS128+AT128+AU128+AV128</f>
        <v>0</v>
      </c>
      <c r="AX128" s="6">
        <f>AR128+AV128</f>
        <v>0</v>
      </c>
      <c r="AY128" s="6"/>
      <c r="AZ128" s="6"/>
      <c r="BA128" s="6"/>
      <c r="BB128" s="6"/>
      <c r="BC128" s="6">
        <f>AW128+AY128+AZ128+BA128+BB128</f>
        <v>0</v>
      </c>
      <c r="BD128" s="6">
        <f>AX128+BB128</f>
        <v>0</v>
      </c>
      <c r="BE128" s="6"/>
      <c r="BF128" s="6"/>
      <c r="BG128" s="6"/>
      <c r="BH128" s="6"/>
      <c r="BI128" s="6">
        <f>BC128+BE128+BF128+BG128+BH128</f>
        <v>0</v>
      </c>
      <c r="BJ128" s="6">
        <f>BD128+BH128</f>
        <v>0</v>
      </c>
      <c r="BK128" s="6"/>
      <c r="BL128" s="6"/>
      <c r="BM128" s="6"/>
      <c r="BN128" s="6"/>
      <c r="BO128" s="6">
        <f>BI128+BK128+BL128+BM128+BN128</f>
        <v>0</v>
      </c>
      <c r="BP128" s="6">
        <f>BJ128+BN128</f>
        <v>0</v>
      </c>
      <c r="BQ128" s="6"/>
      <c r="BR128" s="6"/>
      <c r="BS128" s="6"/>
      <c r="BT128" s="6"/>
      <c r="BU128" s="6">
        <f>BO128+BQ128+BR128+BS128+BT128</f>
        <v>0</v>
      </c>
      <c r="BV128" s="6">
        <f>BP128+BT128</f>
        <v>0</v>
      </c>
      <c r="BW128" s="6"/>
      <c r="BX128" s="6"/>
      <c r="BY128" s="6"/>
      <c r="BZ128" s="6"/>
      <c r="CA128" s="6">
        <f>BU128+BW128+BX128+BY128+BZ128</f>
        <v>0</v>
      </c>
      <c r="CB128" s="6">
        <f>BV128+BZ128</f>
        <v>0</v>
      </c>
      <c r="CC128" s="6"/>
      <c r="CD128" s="6"/>
      <c r="CE128" s="6"/>
      <c r="CF128" s="6"/>
      <c r="CG128" s="6">
        <f>CA128+CC128+CD128+CE128+CF128</f>
        <v>0</v>
      </c>
      <c r="CH128" s="6">
        <f>CB128+CF128</f>
        <v>0</v>
      </c>
      <c r="CI128" s="6"/>
      <c r="CJ128" s="6"/>
      <c r="CK128" s="6"/>
      <c r="CL128" s="6"/>
      <c r="CM128" s="6">
        <f>CG128+CI128+CJ128+CK128+CL128</f>
        <v>0</v>
      </c>
      <c r="CN128" s="6">
        <f>CH128+CL128</f>
        <v>0</v>
      </c>
    </row>
    <row r="129" spans="1:92" ht="19.5" hidden="1" customHeight="1">
      <c r="A129" s="13" t="s">
        <v>31</v>
      </c>
      <c r="B129" s="14" t="s">
        <v>51</v>
      </c>
      <c r="C129" s="14" t="s">
        <v>41</v>
      </c>
      <c r="D129" s="14" t="s">
        <v>38</v>
      </c>
      <c r="E129" s="14" t="s">
        <v>115</v>
      </c>
      <c r="F129" s="14" t="s">
        <v>32</v>
      </c>
      <c r="G129" s="6">
        <f>G130</f>
        <v>17222</v>
      </c>
      <c r="H129" s="6"/>
      <c r="I129" s="6">
        <f>I130</f>
        <v>-17222</v>
      </c>
      <c r="J129" s="6"/>
      <c r="K129" s="6">
        <f>K130</f>
        <v>0</v>
      </c>
      <c r="L129" s="6"/>
      <c r="M129" s="6">
        <f>M130</f>
        <v>0</v>
      </c>
      <c r="N129" s="6"/>
      <c r="O129" s="6">
        <f>O130</f>
        <v>0</v>
      </c>
      <c r="P129" s="6"/>
      <c r="Q129" s="6">
        <f>Q130</f>
        <v>0</v>
      </c>
      <c r="R129" s="6"/>
      <c r="S129" s="6">
        <f>S130</f>
        <v>0</v>
      </c>
      <c r="T129" s="6"/>
      <c r="U129" s="6">
        <f>U130</f>
        <v>0</v>
      </c>
      <c r="V129" s="6"/>
      <c r="W129" s="6">
        <f>W130</f>
        <v>0</v>
      </c>
      <c r="X129" s="6"/>
      <c r="Y129" s="6">
        <f>Y130</f>
        <v>0</v>
      </c>
      <c r="Z129" s="6"/>
      <c r="AA129" s="6">
        <f>AA130</f>
        <v>0</v>
      </c>
      <c r="AB129" s="6"/>
      <c r="AC129" s="6">
        <f>AC130</f>
        <v>0</v>
      </c>
      <c r="AD129" s="6"/>
      <c r="AE129" s="6">
        <f>AE130</f>
        <v>0</v>
      </c>
      <c r="AF129" s="6"/>
      <c r="AG129" s="6">
        <f>AG130</f>
        <v>0</v>
      </c>
      <c r="AH129" s="6"/>
      <c r="AI129" s="6">
        <f>AI130</f>
        <v>0</v>
      </c>
      <c r="AJ129" s="6"/>
      <c r="AK129" s="6">
        <f>AK130</f>
        <v>0</v>
      </c>
      <c r="AL129" s="6"/>
      <c r="AM129" s="6">
        <f>AM130</f>
        <v>0</v>
      </c>
      <c r="AN129" s="6"/>
      <c r="AO129" s="6">
        <f>AO130</f>
        <v>0</v>
      </c>
      <c r="AP129" s="6"/>
      <c r="AQ129" s="6">
        <f>AQ130</f>
        <v>0</v>
      </c>
      <c r="AR129" s="6"/>
      <c r="AS129" s="6">
        <f>AS130</f>
        <v>0</v>
      </c>
      <c r="AT129" s="6"/>
      <c r="AU129" s="6">
        <f>AU130</f>
        <v>0</v>
      </c>
      <c r="AV129" s="6"/>
      <c r="AW129" s="6">
        <f>AW130</f>
        <v>0</v>
      </c>
      <c r="AX129" s="6"/>
      <c r="AY129" s="6">
        <f>AY130</f>
        <v>0</v>
      </c>
      <c r="AZ129" s="6"/>
      <c r="BA129" s="6">
        <f>BA130</f>
        <v>0</v>
      </c>
      <c r="BB129" s="6"/>
      <c r="BC129" s="6">
        <f>BC130</f>
        <v>0</v>
      </c>
      <c r="BD129" s="6"/>
      <c r="BE129" s="6">
        <f>BE130</f>
        <v>0</v>
      </c>
      <c r="BF129" s="6"/>
      <c r="BG129" s="6">
        <f>BG130</f>
        <v>0</v>
      </c>
      <c r="BH129" s="6"/>
      <c r="BI129" s="6">
        <f>BI130</f>
        <v>0</v>
      </c>
      <c r="BJ129" s="6"/>
      <c r="BK129" s="6">
        <f>BK130</f>
        <v>0</v>
      </c>
      <c r="BL129" s="6"/>
      <c r="BM129" s="6">
        <f>BM130</f>
        <v>0</v>
      </c>
      <c r="BN129" s="6"/>
      <c r="BO129" s="6">
        <f>BO130</f>
        <v>0</v>
      </c>
      <c r="BP129" s="6"/>
      <c r="BQ129" s="6">
        <f>BQ130</f>
        <v>0</v>
      </c>
      <c r="BR129" s="6"/>
      <c r="BS129" s="6">
        <f>BS130</f>
        <v>0</v>
      </c>
      <c r="BT129" s="6"/>
      <c r="BU129" s="6">
        <f>BU130</f>
        <v>0</v>
      </c>
      <c r="BV129" s="6"/>
      <c r="BW129" s="6">
        <f>BW130</f>
        <v>0</v>
      </c>
      <c r="BX129" s="6"/>
      <c r="BY129" s="6">
        <f>BY130</f>
        <v>0</v>
      </c>
      <c r="BZ129" s="6"/>
      <c r="CA129" s="6">
        <f>CA130</f>
        <v>0</v>
      </c>
      <c r="CB129" s="6"/>
      <c r="CC129" s="6">
        <f>CC130</f>
        <v>0</v>
      </c>
      <c r="CD129" s="6"/>
      <c r="CE129" s="6">
        <f>CE130</f>
        <v>0</v>
      </c>
      <c r="CF129" s="6"/>
      <c r="CG129" s="6">
        <f>CG130</f>
        <v>0</v>
      </c>
      <c r="CH129" s="6"/>
      <c r="CI129" s="6">
        <f>CI130</f>
        <v>0</v>
      </c>
      <c r="CJ129" s="6"/>
      <c r="CK129" s="6">
        <f>CK130</f>
        <v>0</v>
      </c>
      <c r="CL129" s="6"/>
      <c r="CM129" s="6">
        <f>CM130</f>
        <v>0</v>
      </c>
      <c r="CN129" s="6"/>
    </row>
    <row r="130" spans="1:92" ht="49.5" hidden="1">
      <c r="A130" s="13" t="s">
        <v>107</v>
      </c>
      <c r="B130" s="14" t="s">
        <v>51</v>
      </c>
      <c r="C130" s="14" t="s">
        <v>41</v>
      </c>
      <c r="D130" s="14" t="s">
        <v>38</v>
      </c>
      <c r="E130" s="14" t="s">
        <v>115</v>
      </c>
      <c r="F130" s="14" t="s">
        <v>49</v>
      </c>
      <c r="G130" s="6">
        <v>17222</v>
      </c>
      <c r="H130" s="6"/>
      <c r="I130" s="6">
        <v>-17222</v>
      </c>
      <c r="J130" s="6"/>
      <c r="K130" s="6"/>
      <c r="L130" s="6"/>
      <c r="M130" s="6">
        <f>G130+I130+J130+K130+L130</f>
        <v>0</v>
      </c>
      <c r="N130" s="6">
        <f>H130+L130</f>
        <v>0</v>
      </c>
      <c r="O130" s="6"/>
      <c r="P130" s="6"/>
      <c r="Q130" s="6"/>
      <c r="R130" s="6"/>
      <c r="S130" s="6">
        <f>M130+O130+P130+Q130+R130</f>
        <v>0</v>
      </c>
      <c r="T130" s="6">
        <f>N130+R130</f>
        <v>0</v>
      </c>
      <c r="U130" s="6"/>
      <c r="V130" s="6"/>
      <c r="W130" s="6"/>
      <c r="X130" s="6"/>
      <c r="Y130" s="6">
        <f>S130+U130+V130+W130+X130</f>
        <v>0</v>
      </c>
      <c r="Z130" s="6">
        <f>T130+X130</f>
        <v>0</v>
      </c>
      <c r="AA130" s="6"/>
      <c r="AB130" s="6"/>
      <c r="AC130" s="6"/>
      <c r="AD130" s="6"/>
      <c r="AE130" s="6">
        <f>Y130+AA130+AB130+AC130+AD130</f>
        <v>0</v>
      </c>
      <c r="AF130" s="6">
        <f>Z130+AD130</f>
        <v>0</v>
      </c>
      <c r="AG130" s="6"/>
      <c r="AH130" s="6"/>
      <c r="AI130" s="6"/>
      <c r="AJ130" s="6"/>
      <c r="AK130" s="6">
        <f>AE130+AG130+AH130+AI130+AJ130</f>
        <v>0</v>
      </c>
      <c r="AL130" s="6">
        <f>AF130+AJ130</f>
        <v>0</v>
      </c>
      <c r="AM130" s="6"/>
      <c r="AN130" s="6"/>
      <c r="AO130" s="6"/>
      <c r="AP130" s="6"/>
      <c r="AQ130" s="6">
        <f>AK130+AM130+AN130+AO130+AP130</f>
        <v>0</v>
      </c>
      <c r="AR130" s="6">
        <f>AL130+AP130</f>
        <v>0</v>
      </c>
      <c r="AS130" s="6"/>
      <c r="AT130" s="6"/>
      <c r="AU130" s="6"/>
      <c r="AV130" s="6"/>
      <c r="AW130" s="6">
        <f>AQ130+AS130+AT130+AU130+AV130</f>
        <v>0</v>
      </c>
      <c r="AX130" s="6">
        <f>AR130+AV130</f>
        <v>0</v>
      </c>
      <c r="AY130" s="6"/>
      <c r="AZ130" s="6"/>
      <c r="BA130" s="6"/>
      <c r="BB130" s="6"/>
      <c r="BC130" s="6">
        <f>AW130+AY130+AZ130+BA130+BB130</f>
        <v>0</v>
      </c>
      <c r="BD130" s="6">
        <f>AX130+BB130</f>
        <v>0</v>
      </c>
      <c r="BE130" s="6"/>
      <c r="BF130" s="6"/>
      <c r="BG130" s="6"/>
      <c r="BH130" s="6"/>
      <c r="BI130" s="6">
        <f>BC130+BE130+BF130+BG130+BH130</f>
        <v>0</v>
      </c>
      <c r="BJ130" s="6">
        <f>BD130+BH130</f>
        <v>0</v>
      </c>
      <c r="BK130" s="6"/>
      <c r="BL130" s="6"/>
      <c r="BM130" s="6"/>
      <c r="BN130" s="6"/>
      <c r="BO130" s="6">
        <f>BI130+BK130+BL130+BM130+BN130</f>
        <v>0</v>
      </c>
      <c r="BP130" s="6">
        <f>BJ130+BN130</f>
        <v>0</v>
      </c>
      <c r="BQ130" s="6"/>
      <c r="BR130" s="6"/>
      <c r="BS130" s="6"/>
      <c r="BT130" s="6"/>
      <c r="BU130" s="6">
        <f>BO130+BQ130+BR130+BS130+BT130</f>
        <v>0</v>
      </c>
      <c r="BV130" s="6">
        <f>BP130+BT130</f>
        <v>0</v>
      </c>
      <c r="BW130" s="6"/>
      <c r="BX130" s="6"/>
      <c r="BY130" s="6"/>
      <c r="BZ130" s="6"/>
      <c r="CA130" s="6">
        <f>BU130+BW130+BX130+BY130+BZ130</f>
        <v>0</v>
      </c>
      <c r="CB130" s="6">
        <f>BV130+BZ130</f>
        <v>0</v>
      </c>
      <c r="CC130" s="6"/>
      <c r="CD130" s="6"/>
      <c r="CE130" s="6"/>
      <c r="CF130" s="6"/>
      <c r="CG130" s="6">
        <f>CA130+CC130+CD130+CE130+CF130</f>
        <v>0</v>
      </c>
      <c r="CH130" s="6">
        <f>CB130+CF130</f>
        <v>0</v>
      </c>
      <c r="CI130" s="6"/>
      <c r="CJ130" s="6"/>
      <c r="CK130" s="6"/>
      <c r="CL130" s="6"/>
      <c r="CM130" s="6">
        <f>CG130+CI130+CJ130+CK130+CL130</f>
        <v>0</v>
      </c>
      <c r="CN130" s="6">
        <f>CH130+CL130</f>
        <v>0</v>
      </c>
    </row>
    <row r="131" spans="1:92" ht="66" hidden="1">
      <c r="A131" s="13" t="s">
        <v>118</v>
      </c>
      <c r="B131" s="14" t="s">
        <v>51</v>
      </c>
      <c r="C131" s="14" t="s">
        <v>41</v>
      </c>
      <c r="D131" s="14" t="s">
        <v>38</v>
      </c>
      <c r="E131" s="14" t="s">
        <v>117</v>
      </c>
      <c r="F131" s="14"/>
      <c r="G131" s="6">
        <f>G132</f>
        <v>10120</v>
      </c>
      <c r="H131" s="6">
        <f>H132</f>
        <v>0</v>
      </c>
      <c r="I131" s="6">
        <f t="shared" ref="I131:X132" si="202">I132</f>
        <v>-6843</v>
      </c>
      <c r="J131" s="6">
        <f t="shared" si="202"/>
        <v>0</v>
      </c>
      <c r="K131" s="6">
        <f t="shared" si="202"/>
        <v>0</v>
      </c>
      <c r="L131" s="6">
        <f t="shared" si="202"/>
        <v>0</v>
      </c>
      <c r="M131" s="6">
        <f t="shared" si="202"/>
        <v>3277</v>
      </c>
      <c r="N131" s="6">
        <f t="shared" si="202"/>
        <v>0</v>
      </c>
      <c r="O131" s="6">
        <f t="shared" si="202"/>
        <v>0</v>
      </c>
      <c r="P131" s="6">
        <f t="shared" si="202"/>
        <v>0</v>
      </c>
      <c r="Q131" s="6">
        <f t="shared" si="202"/>
        <v>0</v>
      </c>
      <c r="R131" s="6">
        <f t="shared" si="202"/>
        <v>0</v>
      </c>
      <c r="S131" s="6">
        <f t="shared" si="202"/>
        <v>3277</v>
      </c>
      <c r="T131" s="6">
        <f t="shared" si="202"/>
        <v>0</v>
      </c>
      <c r="U131" s="6">
        <f t="shared" si="202"/>
        <v>0</v>
      </c>
      <c r="V131" s="6">
        <f t="shared" si="202"/>
        <v>0</v>
      </c>
      <c r="W131" s="6">
        <f t="shared" si="202"/>
        <v>0</v>
      </c>
      <c r="X131" s="6">
        <f t="shared" si="202"/>
        <v>0</v>
      </c>
      <c r="Y131" s="6">
        <f t="shared" ref="U131:AJ132" si="203">Y132</f>
        <v>3277</v>
      </c>
      <c r="Z131" s="6">
        <f t="shared" si="203"/>
        <v>0</v>
      </c>
      <c r="AA131" s="6">
        <f t="shared" si="203"/>
        <v>0</v>
      </c>
      <c r="AB131" s="6">
        <f t="shared" si="203"/>
        <v>0</v>
      </c>
      <c r="AC131" s="6">
        <f t="shared" si="203"/>
        <v>0</v>
      </c>
      <c r="AD131" s="6">
        <f t="shared" si="203"/>
        <v>0</v>
      </c>
      <c r="AE131" s="6">
        <f t="shared" si="203"/>
        <v>3277</v>
      </c>
      <c r="AF131" s="6">
        <f t="shared" si="203"/>
        <v>0</v>
      </c>
      <c r="AG131" s="6">
        <f t="shared" si="203"/>
        <v>0</v>
      </c>
      <c r="AH131" s="6">
        <f t="shared" si="203"/>
        <v>0</v>
      </c>
      <c r="AI131" s="6">
        <f t="shared" si="203"/>
        <v>0</v>
      </c>
      <c r="AJ131" s="6">
        <f t="shared" si="203"/>
        <v>0</v>
      </c>
      <c r="AK131" s="6">
        <f t="shared" ref="AG131:AV132" si="204">AK132</f>
        <v>3277</v>
      </c>
      <c r="AL131" s="6">
        <f t="shared" si="204"/>
        <v>0</v>
      </c>
      <c r="AM131" s="6">
        <f t="shared" si="204"/>
        <v>0</v>
      </c>
      <c r="AN131" s="6">
        <f t="shared" si="204"/>
        <v>0</v>
      </c>
      <c r="AO131" s="6">
        <f t="shared" si="204"/>
        <v>0</v>
      </c>
      <c r="AP131" s="6">
        <f t="shared" si="204"/>
        <v>0</v>
      </c>
      <c r="AQ131" s="6">
        <f t="shared" si="204"/>
        <v>3277</v>
      </c>
      <c r="AR131" s="6">
        <f t="shared" si="204"/>
        <v>0</v>
      </c>
      <c r="AS131" s="6">
        <f t="shared" si="204"/>
        <v>0</v>
      </c>
      <c r="AT131" s="6">
        <f t="shared" si="204"/>
        <v>0</v>
      </c>
      <c r="AU131" s="6">
        <f t="shared" si="204"/>
        <v>0</v>
      </c>
      <c r="AV131" s="6">
        <f t="shared" si="204"/>
        <v>0</v>
      </c>
      <c r="AW131" s="6">
        <f t="shared" ref="AS131:BH132" si="205">AW132</f>
        <v>3277</v>
      </c>
      <c r="AX131" s="6">
        <f t="shared" si="205"/>
        <v>0</v>
      </c>
      <c r="AY131" s="6">
        <f t="shared" si="205"/>
        <v>-3277</v>
      </c>
      <c r="AZ131" s="6">
        <f t="shared" si="205"/>
        <v>0</v>
      </c>
      <c r="BA131" s="6">
        <f t="shared" si="205"/>
        <v>0</v>
      </c>
      <c r="BB131" s="6">
        <f t="shared" si="205"/>
        <v>0</v>
      </c>
      <c r="BC131" s="6">
        <f t="shared" si="205"/>
        <v>0</v>
      </c>
      <c r="BD131" s="6">
        <f t="shared" si="205"/>
        <v>0</v>
      </c>
      <c r="BE131" s="6">
        <f t="shared" si="205"/>
        <v>0</v>
      </c>
      <c r="BF131" s="6">
        <f t="shared" si="205"/>
        <v>0</v>
      </c>
      <c r="BG131" s="6">
        <f t="shared" si="205"/>
        <v>0</v>
      </c>
      <c r="BH131" s="6">
        <f t="shared" si="205"/>
        <v>0</v>
      </c>
      <c r="BI131" s="6">
        <f t="shared" ref="BE131:BT132" si="206">BI132</f>
        <v>0</v>
      </c>
      <c r="BJ131" s="6">
        <f t="shared" si="206"/>
        <v>0</v>
      </c>
      <c r="BK131" s="6">
        <f t="shared" si="206"/>
        <v>0</v>
      </c>
      <c r="BL131" s="6">
        <f t="shared" si="206"/>
        <v>0</v>
      </c>
      <c r="BM131" s="6">
        <f t="shared" si="206"/>
        <v>0</v>
      </c>
      <c r="BN131" s="6">
        <f t="shared" si="206"/>
        <v>0</v>
      </c>
      <c r="BO131" s="6">
        <f t="shared" si="206"/>
        <v>0</v>
      </c>
      <c r="BP131" s="6">
        <f t="shared" si="206"/>
        <v>0</v>
      </c>
      <c r="BQ131" s="6">
        <f t="shared" si="206"/>
        <v>0</v>
      </c>
      <c r="BR131" s="6">
        <f t="shared" si="206"/>
        <v>0</v>
      </c>
      <c r="BS131" s="6">
        <f t="shared" si="206"/>
        <v>0</v>
      </c>
      <c r="BT131" s="6">
        <f t="shared" si="206"/>
        <v>0</v>
      </c>
      <c r="BU131" s="6">
        <f t="shared" ref="BQ131:CF132" si="207">BU132</f>
        <v>0</v>
      </c>
      <c r="BV131" s="6">
        <f t="shared" si="207"/>
        <v>0</v>
      </c>
      <c r="BW131" s="6">
        <f t="shared" si="207"/>
        <v>0</v>
      </c>
      <c r="BX131" s="6">
        <f t="shared" si="207"/>
        <v>0</v>
      </c>
      <c r="BY131" s="6">
        <f t="shared" si="207"/>
        <v>0</v>
      </c>
      <c r="BZ131" s="6">
        <f t="shared" si="207"/>
        <v>0</v>
      </c>
      <c r="CA131" s="6">
        <f t="shared" si="207"/>
        <v>0</v>
      </c>
      <c r="CB131" s="6">
        <f t="shared" si="207"/>
        <v>0</v>
      </c>
      <c r="CC131" s="6">
        <f t="shared" si="207"/>
        <v>0</v>
      </c>
      <c r="CD131" s="6">
        <f t="shared" si="207"/>
        <v>0</v>
      </c>
      <c r="CE131" s="6">
        <f t="shared" si="207"/>
        <v>0</v>
      </c>
      <c r="CF131" s="6">
        <f t="shared" si="207"/>
        <v>0</v>
      </c>
      <c r="CG131" s="6">
        <f t="shared" ref="CC131:CN132" si="208">CG132</f>
        <v>0</v>
      </c>
      <c r="CH131" s="6">
        <f t="shared" si="208"/>
        <v>0</v>
      </c>
      <c r="CI131" s="6">
        <f t="shared" si="208"/>
        <v>0</v>
      </c>
      <c r="CJ131" s="6">
        <f t="shared" si="208"/>
        <v>0</v>
      </c>
      <c r="CK131" s="6">
        <f t="shared" si="208"/>
        <v>0</v>
      </c>
      <c r="CL131" s="6">
        <f t="shared" si="208"/>
        <v>0</v>
      </c>
      <c r="CM131" s="6">
        <f t="shared" si="208"/>
        <v>0</v>
      </c>
      <c r="CN131" s="6">
        <f t="shared" si="208"/>
        <v>0</v>
      </c>
    </row>
    <row r="132" spans="1:92" ht="33" hidden="1">
      <c r="A132" s="13" t="s">
        <v>48</v>
      </c>
      <c r="B132" s="14" t="s">
        <v>51</v>
      </c>
      <c r="C132" s="14" t="s">
        <v>41</v>
      </c>
      <c r="D132" s="14" t="s">
        <v>38</v>
      </c>
      <c r="E132" s="14" t="s">
        <v>117</v>
      </c>
      <c r="F132" s="14" t="s">
        <v>15</v>
      </c>
      <c r="G132" s="6">
        <f>G133</f>
        <v>10120</v>
      </c>
      <c r="H132" s="6">
        <f>H133</f>
        <v>0</v>
      </c>
      <c r="I132" s="6">
        <f t="shared" si="202"/>
        <v>-6843</v>
      </c>
      <c r="J132" s="6">
        <f t="shared" si="202"/>
        <v>0</v>
      </c>
      <c r="K132" s="6">
        <f t="shared" si="202"/>
        <v>0</v>
      </c>
      <c r="L132" s="6">
        <f t="shared" si="202"/>
        <v>0</v>
      </c>
      <c r="M132" s="6">
        <f t="shared" si="202"/>
        <v>3277</v>
      </c>
      <c r="N132" s="6">
        <f t="shared" si="202"/>
        <v>0</v>
      </c>
      <c r="O132" s="6">
        <f t="shared" si="202"/>
        <v>0</v>
      </c>
      <c r="P132" s="6">
        <f t="shared" si="202"/>
        <v>0</v>
      </c>
      <c r="Q132" s="6">
        <f t="shared" si="202"/>
        <v>0</v>
      </c>
      <c r="R132" s="6">
        <f t="shared" si="202"/>
        <v>0</v>
      </c>
      <c r="S132" s="6">
        <f t="shared" si="202"/>
        <v>3277</v>
      </c>
      <c r="T132" s="6">
        <f t="shared" si="202"/>
        <v>0</v>
      </c>
      <c r="U132" s="6">
        <f t="shared" si="203"/>
        <v>0</v>
      </c>
      <c r="V132" s="6">
        <f t="shared" si="203"/>
        <v>0</v>
      </c>
      <c r="W132" s="6">
        <f t="shared" si="203"/>
        <v>0</v>
      </c>
      <c r="X132" s="6">
        <f t="shared" si="203"/>
        <v>0</v>
      </c>
      <c r="Y132" s="6">
        <f t="shared" si="203"/>
        <v>3277</v>
      </c>
      <c r="Z132" s="6">
        <f t="shared" si="203"/>
        <v>0</v>
      </c>
      <c r="AA132" s="6">
        <f t="shared" si="203"/>
        <v>0</v>
      </c>
      <c r="AB132" s="6">
        <f t="shared" si="203"/>
        <v>0</v>
      </c>
      <c r="AC132" s="6">
        <f t="shared" si="203"/>
        <v>0</v>
      </c>
      <c r="AD132" s="6">
        <f t="shared" si="203"/>
        <v>0</v>
      </c>
      <c r="AE132" s="6">
        <f t="shared" si="203"/>
        <v>3277</v>
      </c>
      <c r="AF132" s="6">
        <f t="shared" si="203"/>
        <v>0</v>
      </c>
      <c r="AG132" s="6">
        <f t="shared" si="204"/>
        <v>0</v>
      </c>
      <c r="AH132" s="6">
        <f t="shared" si="204"/>
        <v>0</v>
      </c>
      <c r="AI132" s="6">
        <f t="shared" si="204"/>
        <v>0</v>
      </c>
      <c r="AJ132" s="6">
        <f t="shared" si="204"/>
        <v>0</v>
      </c>
      <c r="AK132" s="6">
        <f t="shared" si="204"/>
        <v>3277</v>
      </c>
      <c r="AL132" s="6">
        <f t="shared" si="204"/>
        <v>0</v>
      </c>
      <c r="AM132" s="6">
        <f t="shared" si="204"/>
        <v>0</v>
      </c>
      <c r="AN132" s="6">
        <f t="shared" si="204"/>
        <v>0</v>
      </c>
      <c r="AO132" s="6">
        <f t="shared" si="204"/>
        <v>0</v>
      </c>
      <c r="AP132" s="6">
        <f t="shared" si="204"/>
        <v>0</v>
      </c>
      <c r="AQ132" s="6">
        <f t="shared" si="204"/>
        <v>3277</v>
      </c>
      <c r="AR132" s="6">
        <f t="shared" si="204"/>
        <v>0</v>
      </c>
      <c r="AS132" s="6">
        <f t="shared" si="205"/>
        <v>0</v>
      </c>
      <c r="AT132" s="6">
        <f t="shared" si="205"/>
        <v>0</v>
      </c>
      <c r="AU132" s="6">
        <f t="shared" si="205"/>
        <v>0</v>
      </c>
      <c r="AV132" s="6">
        <f t="shared" si="205"/>
        <v>0</v>
      </c>
      <c r="AW132" s="6">
        <f t="shared" si="205"/>
        <v>3277</v>
      </c>
      <c r="AX132" s="6">
        <f t="shared" si="205"/>
        <v>0</v>
      </c>
      <c r="AY132" s="6">
        <f t="shared" si="205"/>
        <v>-3277</v>
      </c>
      <c r="AZ132" s="6">
        <f t="shared" si="205"/>
        <v>0</v>
      </c>
      <c r="BA132" s="6">
        <f t="shared" si="205"/>
        <v>0</v>
      </c>
      <c r="BB132" s="6">
        <f t="shared" si="205"/>
        <v>0</v>
      </c>
      <c r="BC132" s="6">
        <f t="shared" si="205"/>
        <v>0</v>
      </c>
      <c r="BD132" s="6">
        <f t="shared" si="205"/>
        <v>0</v>
      </c>
      <c r="BE132" s="6">
        <f t="shared" si="206"/>
        <v>0</v>
      </c>
      <c r="BF132" s="6">
        <f t="shared" si="206"/>
        <v>0</v>
      </c>
      <c r="BG132" s="6">
        <f t="shared" si="206"/>
        <v>0</v>
      </c>
      <c r="BH132" s="6">
        <f t="shared" si="206"/>
        <v>0</v>
      </c>
      <c r="BI132" s="6">
        <f t="shared" si="206"/>
        <v>0</v>
      </c>
      <c r="BJ132" s="6">
        <f t="shared" si="206"/>
        <v>0</v>
      </c>
      <c r="BK132" s="6">
        <f t="shared" si="206"/>
        <v>0</v>
      </c>
      <c r="BL132" s="6">
        <f t="shared" si="206"/>
        <v>0</v>
      </c>
      <c r="BM132" s="6">
        <f t="shared" si="206"/>
        <v>0</v>
      </c>
      <c r="BN132" s="6">
        <f t="shared" si="206"/>
        <v>0</v>
      </c>
      <c r="BO132" s="6">
        <f t="shared" si="206"/>
        <v>0</v>
      </c>
      <c r="BP132" s="6">
        <f t="shared" si="206"/>
        <v>0</v>
      </c>
      <c r="BQ132" s="6">
        <f t="shared" si="207"/>
        <v>0</v>
      </c>
      <c r="BR132" s="6">
        <f t="shared" si="207"/>
        <v>0</v>
      </c>
      <c r="BS132" s="6">
        <f t="shared" si="207"/>
        <v>0</v>
      </c>
      <c r="BT132" s="6">
        <f t="shared" si="207"/>
        <v>0</v>
      </c>
      <c r="BU132" s="6">
        <f t="shared" si="207"/>
        <v>0</v>
      </c>
      <c r="BV132" s="6">
        <f t="shared" si="207"/>
        <v>0</v>
      </c>
      <c r="BW132" s="6">
        <f t="shared" si="207"/>
        <v>0</v>
      </c>
      <c r="BX132" s="6">
        <f t="shared" si="207"/>
        <v>0</v>
      </c>
      <c r="BY132" s="6">
        <f t="shared" si="207"/>
        <v>0</v>
      </c>
      <c r="BZ132" s="6">
        <f t="shared" si="207"/>
        <v>0</v>
      </c>
      <c r="CA132" s="6">
        <f t="shared" si="207"/>
        <v>0</v>
      </c>
      <c r="CB132" s="6">
        <f t="shared" si="207"/>
        <v>0</v>
      </c>
      <c r="CC132" s="6">
        <f t="shared" si="208"/>
        <v>0</v>
      </c>
      <c r="CD132" s="6">
        <f t="shared" si="208"/>
        <v>0</v>
      </c>
      <c r="CE132" s="6">
        <f t="shared" si="208"/>
        <v>0</v>
      </c>
      <c r="CF132" s="6">
        <f t="shared" si="208"/>
        <v>0</v>
      </c>
      <c r="CG132" s="6">
        <f t="shared" si="208"/>
        <v>0</v>
      </c>
      <c r="CH132" s="6">
        <f t="shared" si="208"/>
        <v>0</v>
      </c>
      <c r="CI132" s="6">
        <f t="shared" si="208"/>
        <v>0</v>
      </c>
      <c r="CJ132" s="6">
        <f t="shared" si="208"/>
        <v>0</v>
      </c>
      <c r="CK132" s="6">
        <f t="shared" si="208"/>
        <v>0</v>
      </c>
      <c r="CL132" s="6">
        <f t="shared" si="208"/>
        <v>0</v>
      </c>
      <c r="CM132" s="6">
        <f t="shared" si="208"/>
        <v>0</v>
      </c>
      <c r="CN132" s="6">
        <f t="shared" si="208"/>
        <v>0</v>
      </c>
    </row>
    <row r="133" spans="1:92" ht="33" hidden="1">
      <c r="A133" s="13" t="s">
        <v>19</v>
      </c>
      <c r="B133" s="14" t="s">
        <v>51</v>
      </c>
      <c r="C133" s="14" t="s">
        <v>41</v>
      </c>
      <c r="D133" s="14" t="s">
        <v>38</v>
      </c>
      <c r="E133" s="14" t="s">
        <v>117</v>
      </c>
      <c r="F133" s="14" t="s">
        <v>20</v>
      </c>
      <c r="G133" s="6">
        <v>10120</v>
      </c>
      <c r="H133" s="6"/>
      <c r="I133" s="6">
        <v>-6843</v>
      </c>
      <c r="J133" s="6"/>
      <c r="K133" s="6"/>
      <c r="L133" s="6"/>
      <c r="M133" s="6">
        <f>G133+I133+J133+K133+L133</f>
        <v>3277</v>
      </c>
      <c r="N133" s="6">
        <f>H133+L133</f>
        <v>0</v>
      </c>
      <c r="O133" s="6"/>
      <c r="P133" s="6"/>
      <c r="Q133" s="6"/>
      <c r="R133" s="6"/>
      <c r="S133" s="6">
        <f>M133+O133+P133+Q133+R133</f>
        <v>3277</v>
      </c>
      <c r="T133" s="6">
        <f>N133+R133</f>
        <v>0</v>
      </c>
      <c r="U133" s="6"/>
      <c r="V133" s="6"/>
      <c r="W133" s="6"/>
      <c r="X133" s="6"/>
      <c r="Y133" s="6">
        <f>S133+U133+V133+W133+X133</f>
        <v>3277</v>
      </c>
      <c r="Z133" s="6">
        <f>T133+X133</f>
        <v>0</v>
      </c>
      <c r="AA133" s="6"/>
      <c r="AB133" s="6"/>
      <c r="AC133" s="6"/>
      <c r="AD133" s="6"/>
      <c r="AE133" s="6">
        <f>Y133+AA133+AB133+AC133+AD133</f>
        <v>3277</v>
      </c>
      <c r="AF133" s="6">
        <f>Z133+AD133</f>
        <v>0</v>
      </c>
      <c r="AG133" s="6"/>
      <c r="AH133" s="6"/>
      <c r="AI133" s="6"/>
      <c r="AJ133" s="6"/>
      <c r="AK133" s="6">
        <f>AE133+AG133+AH133+AI133+AJ133</f>
        <v>3277</v>
      </c>
      <c r="AL133" s="6">
        <f>AF133+AJ133</f>
        <v>0</v>
      </c>
      <c r="AM133" s="6"/>
      <c r="AN133" s="6"/>
      <c r="AO133" s="6"/>
      <c r="AP133" s="6"/>
      <c r="AQ133" s="6">
        <f>AK133+AM133+AN133+AO133+AP133</f>
        <v>3277</v>
      </c>
      <c r="AR133" s="6">
        <f>AL133+AP133</f>
        <v>0</v>
      </c>
      <c r="AS133" s="6"/>
      <c r="AT133" s="6"/>
      <c r="AU133" s="6"/>
      <c r="AV133" s="6"/>
      <c r="AW133" s="6">
        <f>AQ133+AS133+AT133+AU133+AV133</f>
        <v>3277</v>
      </c>
      <c r="AX133" s="6">
        <f>AR133+AV133</f>
        <v>0</v>
      </c>
      <c r="AY133" s="6">
        <v>-3277</v>
      </c>
      <c r="AZ133" s="6"/>
      <c r="BA133" s="6"/>
      <c r="BB133" s="6"/>
      <c r="BC133" s="6">
        <f>AW133+AY133+AZ133+BA133+BB133</f>
        <v>0</v>
      </c>
      <c r="BD133" s="6">
        <f>AX133+BB133</f>
        <v>0</v>
      </c>
      <c r="BE133" s="6"/>
      <c r="BF133" s="6"/>
      <c r="BG133" s="6"/>
      <c r="BH133" s="6"/>
      <c r="BI133" s="6">
        <f>BC133+BE133+BF133+BG133+BH133</f>
        <v>0</v>
      </c>
      <c r="BJ133" s="6">
        <f>BD133+BH133</f>
        <v>0</v>
      </c>
      <c r="BK133" s="6"/>
      <c r="BL133" s="6"/>
      <c r="BM133" s="6"/>
      <c r="BN133" s="6"/>
      <c r="BO133" s="6">
        <f>BI133+BK133+BL133+BM133+BN133</f>
        <v>0</v>
      </c>
      <c r="BP133" s="6">
        <f>BJ133+BN133</f>
        <v>0</v>
      </c>
      <c r="BQ133" s="6"/>
      <c r="BR133" s="6"/>
      <c r="BS133" s="6"/>
      <c r="BT133" s="6"/>
      <c r="BU133" s="6">
        <f>BO133+BQ133+BR133+BS133+BT133</f>
        <v>0</v>
      </c>
      <c r="BV133" s="6">
        <f>BP133+BT133</f>
        <v>0</v>
      </c>
      <c r="BW133" s="6"/>
      <c r="BX133" s="6"/>
      <c r="BY133" s="6"/>
      <c r="BZ133" s="6"/>
      <c r="CA133" s="6">
        <f>BU133+BW133+BX133+BY133+BZ133</f>
        <v>0</v>
      </c>
      <c r="CB133" s="6">
        <f>BV133+BZ133</f>
        <v>0</v>
      </c>
      <c r="CC133" s="6"/>
      <c r="CD133" s="6"/>
      <c r="CE133" s="6"/>
      <c r="CF133" s="6"/>
      <c r="CG133" s="6">
        <f>CA133+CC133+CD133+CE133+CF133</f>
        <v>0</v>
      </c>
      <c r="CH133" s="6">
        <f>CB133+CF133</f>
        <v>0</v>
      </c>
      <c r="CI133" s="6"/>
      <c r="CJ133" s="6"/>
      <c r="CK133" s="6"/>
      <c r="CL133" s="6"/>
      <c r="CM133" s="6">
        <f>CG133+CI133+CJ133+CK133+CL133</f>
        <v>0</v>
      </c>
      <c r="CN133" s="6">
        <f>CH133+CL133</f>
        <v>0</v>
      </c>
    </row>
    <row r="134" spans="1:92" ht="66">
      <c r="A134" s="13" t="s">
        <v>120</v>
      </c>
      <c r="B134" s="14" t="s">
        <v>51</v>
      </c>
      <c r="C134" s="14" t="s">
        <v>41</v>
      </c>
      <c r="D134" s="14" t="s">
        <v>38</v>
      </c>
      <c r="E134" s="14" t="s">
        <v>119</v>
      </c>
      <c r="F134" s="14"/>
      <c r="G134" s="6">
        <f>G135</f>
        <v>4840</v>
      </c>
      <c r="H134" s="6">
        <f>H135</f>
        <v>0</v>
      </c>
      <c r="I134" s="6">
        <f t="shared" ref="I134:X135" si="209">I135</f>
        <v>0</v>
      </c>
      <c r="J134" s="6">
        <f t="shared" si="209"/>
        <v>0</v>
      </c>
      <c r="K134" s="6">
        <f t="shared" si="209"/>
        <v>0</v>
      </c>
      <c r="L134" s="6">
        <f t="shared" si="209"/>
        <v>0</v>
      </c>
      <c r="M134" s="6">
        <f t="shared" si="209"/>
        <v>4840</v>
      </c>
      <c r="N134" s="6">
        <f t="shared" si="209"/>
        <v>0</v>
      </c>
      <c r="O134" s="6">
        <f t="shared" si="209"/>
        <v>0</v>
      </c>
      <c r="P134" s="6">
        <f t="shared" si="209"/>
        <v>0</v>
      </c>
      <c r="Q134" s="6">
        <f t="shared" si="209"/>
        <v>0</v>
      </c>
      <c r="R134" s="6">
        <f t="shared" si="209"/>
        <v>0</v>
      </c>
      <c r="S134" s="6">
        <f t="shared" si="209"/>
        <v>4840</v>
      </c>
      <c r="T134" s="6">
        <f t="shared" si="209"/>
        <v>0</v>
      </c>
      <c r="U134" s="6">
        <f t="shared" si="209"/>
        <v>0</v>
      </c>
      <c r="V134" s="6">
        <f t="shared" si="209"/>
        <v>0</v>
      </c>
      <c r="W134" s="6">
        <f t="shared" si="209"/>
        <v>0</v>
      </c>
      <c r="X134" s="6">
        <f t="shared" si="209"/>
        <v>0</v>
      </c>
      <c r="Y134" s="6">
        <f t="shared" ref="U134:AJ135" si="210">Y135</f>
        <v>4840</v>
      </c>
      <c r="Z134" s="6">
        <f t="shared" si="210"/>
        <v>0</v>
      </c>
      <c r="AA134" s="6">
        <f t="shared" si="210"/>
        <v>0</v>
      </c>
      <c r="AB134" s="6">
        <f t="shared" si="210"/>
        <v>0</v>
      </c>
      <c r="AC134" s="6">
        <f t="shared" si="210"/>
        <v>0</v>
      </c>
      <c r="AD134" s="6">
        <f t="shared" si="210"/>
        <v>0</v>
      </c>
      <c r="AE134" s="6">
        <f t="shared" si="210"/>
        <v>4840</v>
      </c>
      <c r="AF134" s="6">
        <f t="shared" si="210"/>
        <v>0</v>
      </c>
      <c r="AG134" s="6">
        <f t="shared" si="210"/>
        <v>0</v>
      </c>
      <c r="AH134" s="6">
        <f t="shared" si="210"/>
        <v>0</v>
      </c>
      <c r="AI134" s="6">
        <f t="shared" si="210"/>
        <v>0</v>
      </c>
      <c r="AJ134" s="6">
        <f t="shared" si="210"/>
        <v>0</v>
      </c>
      <c r="AK134" s="6">
        <f t="shared" ref="AG134:AV135" si="211">AK135</f>
        <v>4840</v>
      </c>
      <c r="AL134" s="6">
        <f t="shared" si="211"/>
        <v>0</v>
      </c>
      <c r="AM134" s="6">
        <f t="shared" si="211"/>
        <v>-1174</v>
      </c>
      <c r="AN134" s="6">
        <f t="shared" si="211"/>
        <v>0</v>
      </c>
      <c r="AO134" s="6">
        <f t="shared" si="211"/>
        <v>0</v>
      </c>
      <c r="AP134" s="6">
        <f t="shared" si="211"/>
        <v>12314</v>
      </c>
      <c r="AQ134" s="6">
        <f t="shared" si="211"/>
        <v>15980</v>
      </c>
      <c r="AR134" s="6">
        <f t="shared" si="211"/>
        <v>12314</v>
      </c>
      <c r="AS134" s="6">
        <f t="shared" si="211"/>
        <v>0</v>
      </c>
      <c r="AT134" s="6">
        <f t="shared" si="211"/>
        <v>0</v>
      </c>
      <c r="AU134" s="6">
        <f t="shared" si="211"/>
        <v>0</v>
      </c>
      <c r="AV134" s="6">
        <f t="shared" si="211"/>
        <v>0</v>
      </c>
      <c r="AW134" s="6">
        <f t="shared" ref="AS134:BH135" si="212">AW135</f>
        <v>15980</v>
      </c>
      <c r="AX134" s="6">
        <f t="shared" si="212"/>
        <v>12314</v>
      </c>
      <c r="AY134" s="6">
        <f t="shared" si="212"/>
        <v>0</v>
      </c>
      <c r="AZ134" s="6">
        <f t="shared" si="212"/>
        <v>0</v>
      </c>
      <c r="BA134" s="6">
        <f t="shared" si="212"/>
        <v>0</v>
      </c>
      <c r="BB134" s="6">
        <f t="shared" si="212"/>
        <v>0</v>
      </c>
      <c r="BC134" s="6">
        <f t="shared" si="212"/>
        <v>15980</v>
      </c>
      <c r="BD134" s="6">
        <f t="shared" si="212"/>
        <v>12314</v>
      </c>
      <c r="BE134" s="6">
        <f t="shared" si="212"/>
        <v>0</v>
      </c>
      <c r="BF134" s="6">
        <f t="shared" si="212"/>
        <v>0</v>
      </c>
      <c r="BG134" s="6">
        <f t="shared" si="212"/>
        <v>0</v>
      </c>
      <c r="BH134" s="6">
        <f t="shared" si="212"/>
        <v>0</v>
      </c>
      <c r="BI134" s="6">
        <f t="shared" ref="BE134:BT135" si="213">BI135</f>
        <v>15980</v>
      </c>
      <c r="BJ134" s="6">
        <f t="shared" si="213"/>
        <v>12314</v>
      </c>
      <c r="BK134" s="6">
        <f t="shared" si="213"/>
        <v>0</v>
      </c>
      <c r="BL134" s="6">
        <f t="shared" si="213"/>
        <v>0</v>
      </c>
      <c r="BM134" s="6">
        <f t="shared" si="213"/>
        <v>0</v>
      </c>
      <c r="BN134" s="6">
        <f t="shared" si="213"/>
        <v>0</v>
      </c>
      <c r="BO134" s="6">
        <f t="shared" si="213"/>
        <v>15980</v>
      </c>
      <c r="BP134" s="6">
        <f t="shared" si="213"/>
        <v>12314</v>
      </c>
      <c r="BQ134" s="6">
        <f t="shared" si="213"/>
        <v>0</v>
      </c>
      <c r="BR134" s="6">
        <f t="shared" si="213"/>
        <v>0</v>
      </c>
      <c r="BS134" s="6">
        <f t="shared" si="213"/>
        <v>0</v>
      </c>
      <c r="BT134" s="6">
        <f t="shared" si="213"/>
        <v>0</v>
      </c>
      <c r="BU134" s="6">
        <f t="shared" ref="BQ134:CF135" si="214">BU135</f>
        <v>15980</v>
      </c>
      <c r="BV134" s="6">
        <f t="shared" si="214"/>
        <v>12314</v>
      </c>
      <c r="BW134" s="6">
        <f t="shared" si="214"/>
        <v>0</v>
      </c>
      <c r="BX134" s="6">
        <f t="shared" si="214"/>
        <v>0</v>
      </c>
      <c r="BY134" s="6">
        <f t="shared" si="214"/>
        <v>0</v>
      </c>
      <c r="BZ134" s="6">
        <f t="shared" si="214"/>
        <v>0</v>
      </c>
      <c r="CA134" s="6">
        <f t="shared" si="214"/>
        <v>15980</v>
      </c>
      <c r="CB134" s="6">
        <f t="shared" si="214"/>
        <v>12314</v>
      </c>
      <c r="CC134" s="6">
        <f t="shared" si="214"/>
        <v>0</v>
      </c>
      <c r="CD134" s="6">
        <f t="shared" si="214"/>
        <v>0</v>
      </c>
      <c r="CE134" s="6">
        <f t="shared" si="214"/>
        <v>0</v>
      </c>
      <c r="CF134" s="6">
        <f t="shared" si="214"/>
        <v>0</v>
      </c>
      <c r="CG134" s="6">
        <f t="shared" ref="CC134:CN135" si="215">CG135</f>
        <v>15980</v>
      </c>
      <c r="CH134" s="6">
        <f t="shared" si="215"/>
        <v>12314</v>
      </c>
      <c r="CI134" s="6">
        <f t="shared" si="215"/>
        <v>0</v>
      </c>
      <c r="CJ134" s="6">
        <f t="shared" si="215"/>
        <v>0</v>
      </c>
      <c r="CK134" s="6">
        <f t="shared" si="215"/>
        <v>0</v>
      </c>
      <c r="CL134" s="6">
        <f t="shared" si="215"/>
        <v>0</v>
      </c>
      <c r="CM134" s="6">
        <f t="shared" si="215"/>
        <v>15980</v>
      </c>
      <c r="CN134" s="6">
        <f t="shared" si="215"/>
        <v>12314</v>
      </c>
    </row>
    <row r="135" spans="1:92" ht="33">
      <c r="A135" s="13" t="s">
        <v>48</v>
      </c>
      <c r="B135" s="14" t="s">
        <v>51</v>
      </c>
      <c r="C135" s="14" t="s">
        <v>41</v>
      </c>
      <c r="D135" s="14" t="s">
        <v>38</v>
      </c>
      <c r="E135" s="14" t="s">
        <v>119</v>
      </c>
      <c r="F135" s="14" t="s">
        <v>15</v>
      </c>
      <c r="G135" s="6">
        <f>G136</f>
        <v>4840</v>
      </c>
      <c r="H135" s="6">
        <f>H136</f>
        <v>0</v>
      </c>
      <c r="I135" s="6">
        <f t="shared" si="209"/>
        <v>0</v>
      </c>
      <c r="J135" s="6">
        <f t="shared" si="209"/>
        <v>0</v>
      </c>
      <c r="K135" s="6">
        <f t="shared" si="209"/>
        <v>0</v>
      </c>
      <c r="L135" s="6">
        <f t="shared" si="209"/>
        <v>0</v>
      </c>
      <c r="M135" s="6">
        <f t="shared" si="209"/>
        <v>4840</v>
      </c>
      <c r="N135" s="6">
        <f t="shared" si="209"/>
        <v>0</v>
      </c>
      <c r="O135" s="6">
        <f t="shared" si="209"/>
        <v>0</v>
      </c>
      <c r="P135" s="6">
        <f t="shared" si="209"/>
        <v>0</v>
      </c>
      <c r="Q135" s="6">
        <f t="shared" si="209"/>
        <v>0</v>
      </c>
      <c r="R135" s="6">
        <f t="shared" si="209"/>
        <v>0</v>
      </c>
      <c r="S135" s="6">
        <f t="shared" si="209"/>
        <v>4840</v>
      </c>
      <c r="T135" s="6">
        <f t="shared" si="209"/>
        <v>0</v>
      </c>
      <c r="U135" s="6">
        <f t="shared" si="210"/>
        <v>0</v>
      </c>
      <c r="V135" s="6">
        <f t="shared" si="210"/>
        <v>0</v>
      </c>
      <c r="W135" s="6">
        <f t="shared" si="210"/>
        <v>0</v>
      </c>
      <c r="X135" s="6">
        <f t="shared" si="210"/>
        <v>0</v>
      </c>
      <c r="Y135" s="6">
        <f t="shared" si="210"/>
        <v>4840</v>
      </c>
      <c r="Z135" s="6">
        <f t="shared" si="210"/>
        <v>0</v>
      </c>
      <c r="AA135" s="6">
        <f t="shared" si="210"/>
        <v>0</v>
      </c>
      <c r="AB135" s="6">
        <f t="shared" si="210"/>
        <v>0</v>
      </c>
      <c r="AC135" s="6">
        <f t="shared" si="210"/>
        <v>0</v>
      </c>
      <c r="AD135" s="6">
        <f t="shared" si="210"/>
        <v>0</v>
      </c>
      <c r="AE135" s="6">
        <f t="shared" si="210"/>
        <v>4840</v>
      </c>
      <c r="AF135" s="6">
        <f t="shared" si="210"/>
        <v>0</v>
      </c>
      <c r="AG135" s="6">
        <f t="shared" si="211"/>
        <v>0</v>
      </c>
      <c r="AH135" s="6">
        <f t="shared" si="211"/>
        <v>0</v>
      </c>
      <c r="AI135" s="6">
        <f t="shared" si="211"/>
        <v>0</v>
      </c>
      <c r="AJ135" s="6">
        <f t="shared" si="211"/>
        <v>0</v>
      </c>
      <c r="AK135" s="6">
        <f t="shared" si="211"/>
        <v>4840</v>
      </c>
      <c r="AL135" s="6">
        <f t="shared" si="211"/>
        <v>0</v>
      </c>
      <c r="AM135" s="6">
        <f t="shared" si="211"/>
        <v>-1174</v>
      </c>
      <c r="AN135" s="6">
        <f t="shared" si="211"/>
        <v>0</v>
      </c>
      <c r="AO135" s="6">
        <f t="shared" si="211"/>
        <v>0</v>
      </c>
      <c r="AP135" s="6">
        <f t="shared" si="211"/>
        <v>12314</v>
      </c>
      <c r="AQ135" s="6">
        <f t="shared" si="211"/>
        <v>15980</v>
      </c>
      <c r="AR135" s="6">
        <f t="shared" si="211"/>
        <v>12314</v>
      </c>
      <c r="AS135" s="6">
        <f t="shared" si="212"/>
        <v>0</v>
      </c>
      <c r="AT135" s="6">
        <f t="shared" si="212"/>
        <v>0</v>
      </c>
      <c r="AU135" s="6">
        <f t="shared" si="212"/>
        <v>0</v>
      </c>
      <c r="AV135" s="6">
        <f t="shared" si="212"/>
        <v>0</v>
      </c>
      <c r="AW135" s="6">
        <f t="shared" si="212"/>
        <v>15980</v>
      </c>
      <c r="AX135" s="6">
        <f t="shared" si="212"/>
        <v>12314</v>
      </c>
      <c r="AY135" s="6">
        <f t="shared" si="212"/>
        <v>0</v>
      </c>
      <c r="AZ135" s="6">
        <f t="shared" si="212"/>
        <v>0</v>
      </c>
      <c r="BA135" s="6">
        <f t="shared" si="212"/>
        <v>0</v>
      </c>
      <c r="BB135" s="6">
        <f t="shared" si="212"/>
        <v>0</v>
      </c>
      <c r="BC135" s="6">
        <f t="shared" si="212"/>
        <v>15980</v>
      </c>
      <c r="BD135" s="6">
        <f t="shared" si="212"/>
        <v>12314</v>
      </c>
      <c r="BE135" s="6">
        <f t="shared" si="213"/>
        <v>0</v>
      </c>
      <c r="BF135" s="6">
        <f t="shared" si="213"/>
        <v>0</v>
      </c>
      <c r="BG135" s="6">
        <f t="shared" si="213"/>
        <v>0</v>
      </c>
      <c r="BH135" s="6">
        <f t="shared" si="213"/>
        <v>0</v>
      </c>
      <c r="BI135" s="6">
        <f t="shared" si="213"/>
        <v>15980</v>
      </c>
      <c r="BJ135" s="6">
        <f t="shared" si="213"/>
        <v>12314</v>
      </c>
      <c r="BK135" s="6">
        <f t="shared" si="213"/>
        <v>0</v>
      </c>
      <c r="BL135" s="6">
        <f t="shared" si="213"/>
        <v>0</v>
      </c>
      <c r="BM135" s="6">
        <f t="shared" si="213"/>
        <v>0</v>
      </c>
      <c r="BN135" s="6">
        <f t="shared" si="213"/>
        <v>0</v>
      </c>
      <c r="BO135" s="6">
        <f t="shared" si="213"/>
        <v>15980</v>
      </c>
      <c r="BP135" s="6">
        <f t="shared" si="213"/>
        <v>12314</v>
      </c>
      <c r="BQ135" s="6">
        <f t="shared" si="214"/>
        <v>0</v>
      </c>
      <c r="BR135" s="6">
        <f t="shared" si="214"/>
        <v>0</v>
      </c>
      <c r="BS135" s="6">
        <f t="shared" si="214"/>
        <v>0</v>
      </c>
      <c r="BT135" s="6">
        <f t="shared" si="214"/>
        <v>0</v>
      </c>
      <c r="BU135" s="6">
        <f t="shared" si="214"/>
        <v>15980</v>
      </c>
      <c r="BV135" s="6">
        <f t="shared" si="214"/>
        <v>12314</v>
      </c>
      <c r="BW135" s="6">
        <f t="shared" si="214"/>
        <v>0</v>
      </c>
      <c r="BX135" s="6">
        <f t="shared" si="214"/>
        <v>0</v>
      </c>
      <c r="BY135" s="6">
        <f t="shared" si="214"/>
        <v>0</v>
      </c>
      <c r="BZ135" s="6">
        <f t="shared" si="214"/>
        <v>0</v>
      </c>
      <c r="CA135" s="6">
        <f t="shared" si="214"/>
        <v>15980</v>
      </c>
      <c r="CB135" s="6">
        <f t="shared" si="214"/>
        <v>12314</v>
      </c>
      <c r="CC135" s="6">
        <f t="shared" si="215"/>
        <v>0</v>
      </c>
      <c r="CD135" s="6">
        <f t="shared" si="215"/>
        <v>0</v>
      </c>
      <c r="CE135" s="6">
        <f t="shared" si="215"/>
        <v>0</v>
      </c>
      <c r="CF135" s="6">
        <f t="shared" si="215"/>
        <v>0</v>
      </c>
      <c r="CG135" s="6">
        <f t="shared" si="215"/>
        <v>15980</v>
      </c>
      <c r="CH135" s="6">
        <f t="shared" si="215"/>
        <v>12314</v>
      </c>
      <c r="CI135" s="6">
        <f t="shared" si="215"/>
        <v>0</v>
      </c>
      <c r="CJ135" s="6">
        <f t="shared" si="215"/>
        <v>0</v>
      </c>
      <c r="CK135" s="6">
        <f t="shared" si="215"/>
        <v>0</v>
      </c>
      <c r="CL135" s="6">
        <f t="shared" si="215"/>
        <v>0</v>
      </c>
      <c r="CM135" s="6">
        <f t="shared" si="215"/>
        <v>15980</v>
      </c>
      <c r="CN135" s="6">
        <f t="shared" si="215"/>
        <v>12314</v>
      </c>
    </row>
    <row r="136" spans="1:92" ht="33">
      <c r="A136" s="13" t="s">
        <v>19</v>
      </c>
      <c r="B136" s="14" t="s">
        <v>51</v>
      </c>
      <c r="C136" s="14" t="s">
        <v>41</v>
      </c>
      <c r="D136" s="14" t="s">
        <v>38</v>
      </c>
      <c r="E136" s="14" t="s">
        <v>119</v>
      </c>
      <c r="F136" s="14" t="s">
        <v>20</v>
      </c>
      <c r="G136" s="6">
        <v>4840</v>
      </c>
      <c r="H136" s="6"/>
      <c r="I136" s="6"/>
      <c r="J136" s="6"/>
      <c r="K136" s="6"/>
      <c r="L136" s="6"/>
      <c r="M136" s="6">
        <f>G136+I136+J136+K136+L136</f>
        <v>4840</v>
      </c>
      <c r="N136" s="6">
        <f>H136+L136</f>
        <v>0</v>
      </c>
      <c r="O136" s="6"/>
      <c r="P136" s="6"/>
      <c r="Q136" s="6"/>
      <c r="R136" s="6"/>
      <c r="S136" s="6">
        <f>M136+O136+P136+Q136+R136</f>
        <v>4840</v>
      </c>
      <c r="T136" s="6">
        <f>N136+R136</f>
        <v>0</v>
      </c>
      <c r="U136" s="6"/>
      <c r="V136" s="6"/>
      <c r="W136" s="6"/>
      <c r="X136" s="6"/>
      <c r="Y136" s="6">
        <f>S136+U136+V136+W136+X136</f>
        <v>4840</v>
      </c>
      <c r="Z136" s="6">
        <f>T136+X136</f>
        <v>0</v>
      </c>
      <c r="AA136" s="6"/>
      <c r="AB136" s="6"/>
      <c r="AC136" s="6"/>
      <c r="AD136" s="6"/>
      <c r="AE136" s="6">
        <f>Y136+AA136+AB136+AC136+AD136</f>
        <v>4840</v>
      </c>
      <c r="AF136" s="6">
        <f>Z136+AD136</f>
        <v>0</v>
      </c>
      <c r="AG136" s="6"/>
      <c r="AH136" s="6"/>
      <c r="AI136" s="6"/>
      <c r="AJ136" s="6"/>
      <c r="AK136" s="6">
        <f>AE136+AG136+AH136+AI136+AJ136</f>
        <v>4840</v>
      </c>
      <c r="AL136" s="6">
        <f>AF136+AJ136</f>
        <v>0</v>
      </c>
      <c r="AM136" s="6">
        <v>-1174</v>
      </c>
      <c r="AN136" s="6"/>
      <c r="AO136" s="6"/>
      <c r="AP136" s="6">
        <v>12314</v>
      </c>
      <c r="AQ136" s="6">
        <f>AK136+AM136+AN136+AO136+AP136</f>
        <v>15980</v>
      </c>
      <c r="AR136" s="6">
        <f>AL136+AP136</f>
        <v>12314</v>
      </c>
      <c r="AS136" s="6"/>
      <c r="AT136" s="6"/>
      <c r="AU136" s="6"/>
      <c r="AV136" s="6"/>
      <c r="AW136" s="6">
        <f>AQ136+AS136+AT136+AU136+AV136</f>
        <v>15980</v>
      </c>
      <c r="AX136" s="6">
        <f>AR136+AV136</f>
        <v>12314</v>
      </c>
      <c r="AY136" s="6"/>
      <c r="AZ136" s="6"/>
      <c r="BA136" s="6"/>
      <c r="BB136" s="6"/>
      <c r="BC136" s="6">
        <f>AW136+AY136+AZ136+BA136+BB136</f>
        <v>15980</v>
      </c>
      <c r="BD136" s="6">
        <f>AX136+BB136</f>
        <v>12314</v>
      </c>
      <c r="BE136" s="6"/>
      <c r="BF136" s="6"/>
      <c r="BG136" s="6"/>
      <c r="BH136" s="6"/>
      <c r="BI136" s="6">
        <f>BC136+BE136+BF136+BG136+BH136</f>
        <v>15980</v>
      </c>
      <c r="BJ136" s="6">
        <f>BD136+BH136</f>
        <v>12314</v>
      </c>
      <c r="BK136" s="6"/>
      <c r="BL136" s="6"/>
      <c r="BM136" s="6"/>
      <c r="BN136" s="6"/>
      <c r="BO136" s="6">
        <f>BI136+BK136+BL136+BM136+BN136</f>
        <v>15980</v>
      </c>
      <c r="BP136" s="6">
        <f>BJ136+BN136</f>
        <v>12314</v>
      </c>
      <c r="BQ136" s="6"/>
      <c r="BR136" s="6"/>
      <c r="BS136" s="6"/>
      <c r="BT136" s="6"/>
      <c r="BU136" s="6">
        <f>BO136+BQ136+BR136+BS136+BT136</f>
        <v>15980</v>
      </c>
      <c r="BV136" s="6">
        <f>BP136+BT136</f>
        <v>12314</v>
      </c>
      <c r="BW136" s="6"/>
      <c r="BX136" s="6"/>
      <c r="BY136" s="6"/>
      <c r="BZ136" s="6"/>
      <c r="CA136" s="6">
        <f>BU136+BW136+BX136+BY136+BZ136</f>
        <v>15980</v>
      </c>
      <c r="CB136" s="6">
        <f>BV136+BZ136</f>
        <v>12314</v>
      </c>
      <c r="CC136" s="6"/>
      <c r="CD136" s="6"/>
      <c r="CE136" s="6"/>
      <c r="CF136" s="6"/>
      <c r="CG136" s="6">
        <f>CA136+CC136+CD136+CE136+CF136</f>
        <v>15980</v>
      </c>
      <c r="CH136" s="6">
        <f>CB136+CF136</f>
        <v>12314</v>
      </c>
      <c r="CI136" s="6"/>
      <c r="CJ136" s="6"/>
      <c r="CK136" s="6"/>
      <c r="CL136" s="6"/>
      <c r="CM136" s="6">
        <f>CG136+CI136+CJ136+CK136+CL136</f>
        <v>15980</v>
      </c>
      <c r="CN136" s="6">
        <f>CH136+CL136</f>
        <v>12314</v>
      </c>
    </row>
    <row r="137" spans="1:92" ht="34.5">
      <c r="A137" s="13" t="s">
        <v>138</v>
      </c>
      <c r="B137" s="14" t="s">
        <v>51</v>
      </c>
      <c r="C137" s="14" t="s">
        <v>41</v>
      </c>
      <c r="D137" s="14" t="s">
        <v>38</v>
      </c>
      <c r="E137" s="14" t="s">
        <v>137</v>
      </c>
      <c r="F137" s="14"/>
      <c r="G137" s="6"/>
      <c r="H137" s="6"/>
      <c r="I137" s="6">
        <f>I142</f>
        <v>28510</v>
      </c>
      <c r="J137" s="6">
        <f t="shared" ref="J137:AF137" si="216">J142</f>
        <v>0</v>
      </c>
      <c r="K137" s="6">
        <f t="shared" si="216"/>
        <v>0</v>
      </c>
      <c r="L137" s="6">
        <f t="shared" si="216"/>
        <v>0</v>
      </c>
      <c r="M137" s="6">
        <f t="shared" si="216"/>
        <v>28510</v>
      </c>
      <c r="N137" s="6">
        <f t="shared" si="216"/>
        <v>0</v>
      </c>
      <c r="O137" s="6">
        <f>O142</f>
        <v>0</v>
      </c>
      <c r="P137" s="6">
        <f t="shared" si="216"/>
        <v>0</v>
      </c>
      <c r="Q137" s="6">
        <f t="shared" si="216"/>
        <v>0</v>
      </c>
      <c r="R137" s="6">
        <f t="shared" si="216"/>
        <v>84283</v>
      </c>
      <c r="S137" s="6">
        <f t="shared" si="216"/>
        <v>112793</v>
      </c>
      <c r="T137" s="6">
        <f t="shared" si="216"/>
        <v>84283</v>
      </c>
      <c r="U137" s="6">
        <f>U142</f>
        <v>0</v>
      </c>
      <c r="V137" s="6">
        <f t="shared" si="216"/>
        <v>0</v>
      </c>
      <c r="W137" s="6">
        <f t="shared" si="216"/>
        <v>0</v>
      </c>
      <c r="X137" s="6">
        <f t="shared" si="216"/>
        <v>0</v>
      </c>
      <c r="Y137" s="6">
        <f t="shared" si="216"/>
        <v>112793</v>
      </c>
      <c r="Z137" s="6">
        <f t="shared" si="216"/>
        <v>84283</v>
      </c>
      <c r="AA137" s="6">
        <f>AA142</f>
        <v>0</v>
      </c>
      <c r="AB137" s="6">
        <f t="shared" si="216"/>
        <v>0</v>
      </c>
      <c r="AC137" s="6">
        <f t="shared" si="216"/>
        <v>0</v>
      </c>
      <c r="AD137" s="6">
        <f t="shared" si="216"/>
        <v>0</v>
      </c>
      <c r="AE137" s="6">
        <f t="shared" si="216"/>
        <v>112793</v>
      </c>
      <c r="AF137" s="6">
        <f t="shared" si="216"/>
        <v>84283</v>
      </c>
      <c r="AG137" s="6">
        <f t="shared" ref="AG137:BP137" si="217">AG138+AG142+AG147</f>
        <v>-1297</v>
      </c>
      <c r="AH137" s="6">
        <f t="shared" si="217"/>
        <v>0</v>
      </c>
      <c r="AI137" s="6">
        <f t="shared" si="217"/>
        <v>0</v>
      </c>
      <c r="AJ137" s="6">
        <f t="shared" si="217"/>
        <v>77234</v>
      </c>
      <c r="AK137" s="6">
        <f t="shared" si="217"/>
        <v>188730</v>
      </c>
      <c r="AL137" s="6">
        <f t="shared" si="217"/>
        <v>161517</v>
      </c>
      <c r="AM137" s="6">
        <f t="shared" si="217"/>
        <v>0</v>
      </c>
      <c r="AN137" s="6">
        <f t="shared" si="217"/>
        <v>0</v>
      </c>
      <c r="AO137" s="6">
        <f t="shared" si="217"/>
        <v>0</v>
      </c>
      <c r="AP137" s="6">
        <f t="shared" si="217"/>
        <v>0</v>
      </c>
      <c r="AQ137" s="6">
        <f t="shared" si="217"/>
        <v>188730</v>
      </c>
      <c r="AR137" s="6">
        <f t="shared" si="217"/>
        <v>161517</v>
      </c>
      <c r="AS137" s="6">
        <f t="shared" si="217"/>
        <v>0</v>
      </c>
      <c r="AT137" s="6">
        <f t="shared" si="217"/>
        <v>-8937</v>
      </c>
      <c r="AU137" s="6">
        <f t="shared" si="217"/>
        <v>0</v>
      </c>
      <c r="AV137" s="6">
        <f t="shared" si="217"/>
        <v>0</v>
      </c>
      <c r="AW137" s="6">
        <f t="shared" si="217"/>
        <v>179793</v>
      </c>
      <c r="AX137" s="6">
        <f t="shared" si="217"/>
        <v>161517</v>
      </c>
      <c r="AY137" s="6">
        <f t="shared" si="217"/>
        <v>396</v>
      </c>
      <c r="AZ137" s="6">
        <f t="shared" si="217"/>
        <v>0</v>
      </c>
      <c r="BA137" s="6">
        <f t="shared" si="217"/>
        <v>0</v>
      </c>
      <c r="BB137" s="6">
        <f t="shared" si="217"/>
        <v>3570</v>
      </c>
      <c r="BC137" s="6">
        <f t="shared" si="217"/>
        <v>183759</v>
      </c>
      <c r="BD137" s="6">
        <f t="shared" si="217"/>
        <v>165087</v>
      </c>
      <c r="BE137" s="6">
        <f t="shared" si="217"/>
        <v>0</v>
      </c>
      <c r="BF137" s="6">
        <f t="shared" si="217"/>
        <v>0</v>
      </c>
      <c r="BG137" s="6">
        <f t="shared" si="217"/>
        <v>0</v>
      </c>
      <c r="BH137" s="6">
        <f t="shared" si="217"/>
        <v>0</v>
      </c>
      <c r="BI137" s="6">
        <f t="shared" si="217"/>
        <v>183759</v>
      </c>
      <c r="BJ137" s="6">
        <f t="shared" si="217"/>
        <v>165087</v>
      </c>
      <c r="BK137" s="6">
        <f t="shared" si="217"/>
        <v>0</v>
      </c>
      <c r="BL137" s="6">
        <f t="shared" si="217"/>
        <v>0</v>
      </c>
      <c r="BM137" s="6">
        <f t="shared" si="217"/>
        <v>0</v>
      </c>
      <c r="BN137" s="6">
        <f t="shared" si="217"/>
        <v>0</v>
      </c>
      <c r="BO137" s="6">
        <f t="shared" si="217"/>
        <v>183759</v>
      </c>
      <c r="BP137" s="6">
        <f t="shared" si="217"/>
        <v>165087</v>
      </c>
      <c r="BQ137" s="6">
        <f t="shared" ref="BQ137:BV137" si="218">BQ138+BQ142+BQ147</f>
        <v>0</v>
      </c>
      <c r="BR137" s="6">
        <f t="shared" si="218"/>
        <v>0</v>
      </c>
      <c r="BS137" s="6">
        <f t="shared" si="218"/>
        <v>0</v>
      </c>
      <c r="BT137" s="6">
        <f t="shared" si="218"/>
        <v>0</v>
      </c>
      <c r="BU137" s="6">
        <f t="shared" si="218"/>
        <v>183759</v>
      </c>
      <c r="BV137" s="6">
        <f t="shared" si="218"/>
        <v>165087</v>
      </c>
      <c r="BW137" s="6">
        <f t="shared" ref="BW137:CB137" si="219">BW138+BW142+BW147</f>
        <v>0</v>
      </c>
      <c r="BX137" s="6">
        <f t="shared" si="219"/>
        <v>0</v>
      </c>
      <c r="BY137" s="6">
        <f t="shared" si="219"/>
        <v>0</v>
      </c>
      <c r="BZ137" s="6">
        <f t="shared" si="219"/>
        <v>0</v>
      </c>
      <c r="CA137" s="6">
        <f t="shared" si="219"/>
        <v>183759</v>
      </c>
      <c r="CB137" s="6">
        <f t="shared" si="219"/>
        <v>165087</v>
      </c>
      <c r="CC137" s="6">
        <f t="shared" ref="CC137:CH137" si="220">CC138+CC142+CC147</f>
        <v>0</v>
      </c>
      <c r="CD137" s="6">
        <f t="shared" si="220"/>
        <v>0</v>
      </c>
      <c r="CE137" s="6">
        <f t="shared" si="220"/>
        <v>0</v>
      </c>
      <c r="CF137" s="6">
        <f t="shared" si="220"/>
        <v>0</v>
      </c>
      <c r="CG137" s="6">
        <f t="shared" si="220"/>
        <v>183759</v>
      </c>
      <c r="CH137" s="6">
        <f t="shared" si="220"/>
        <v>165087</v>
      </c>
      <c r="CI137" s="6">
        <f t="shared" ref="CI137:CN137" si="221">CI138+CI142+CI147</f>
        <v>52</v>
      </c>
      <c r="CJ137" s="6">
        <f t="shared" si="221"/>
        <v>0</v>
      </c>
      <c r="CK137" s="6">
        <f t="shared" si="221"/>
        <v>0</v>
      </c>
      <c r="CL137" s="6">
        <f t="shared" si="221"/>
        <v>463</v>
      </c>
      <c r="CM137" s="6">
        <f t="shared" si="221"/>
        <v>184274</v>
      </c>
      <c r="CN137" s="6">
        <f t="shared" si="221"/>
        <v>165550</v>
      </c>
    </row>
    <row r="138" spans="1:92" ht="20.100000000000001" customHeight="1">
      <c r="A138" s="13" t="s">
        <v>11</v>
      </c>
      <c r="B138" s="14" t="s">
        <v>51</v>
      </c>
      <c r="C138" s="14" t="s">
        <v>41</v>
      </c>
      <c r="D138" s="14" t="s">
        <v>38</v>
      </c>
      <c r="E138" s="14" t="s">
        <v>145</v>
      </c>
      <c r="F138" s="14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>
        <f>AG139</f>
        <v>330</v>
      </c>
      <c r="AH138" s="6">
        <f t="shared" ref="AH138:AR139" si="222">AH139</f>
        <v>0</v>
      </c>
      <c r="AI138" s="6">
        <f t="shared" si="222"/>
        <v>0</v>
      </c>
      <c r="AJ138" s="6">
        <f t="shared" si="222"/>
        <v>0</v>
      </c>
      <c r="AK138" s="6">
        <f t="shared" si="222"/>
        <v>330</v>
      </c>
      <c r="AL138" s="6">
        <f t="shared" si="222"/>
        <v>0</v>
      </c>
      <c r="AM138" s="6">
        <f>AM139</f>
        <v>0</v>
      </c>
      <c r="AN138" s="6">
        <f t="shared" si="222"/>
        <v>0</v>
      </c>
      <c r="AO138" s="6">
        <f t="shared" si="222"/>
        <v>0</v>
      </c>
      <c r="AP138" s="6">
        <f t="shared" si="222"/>
        <v>0</v>
      </c>
      <c r="AQ138" s="6">
        <f t="shared" si="222"/>
        <v>330</v>
      </c>
      <c r="AR138" s="6">
        <f t="shared" si="222"/>
        <v>0</v>
      </c>
      <c r="AS138" s="6">
        <f>AS139</f>
        <v>0</v>
      </c>
      <c r="AT138" s="6">
        <f t="shared" ref="AT138:CN138" si="223">AT139</f>
        <v>0</v>
      </c>
      <c r="AU138" s="6">
        <f t="shared" si="223"/>
        <v>0</v>
      </c>
      <c r="AV138" s="6">
        <f t="shared" si="223"/>
        <v>0</v>
      </c>
      <c r="AW138" s="6">
        <f t="shared" si="223"/>
        <v>330</v>
      </c>
      <c r="AX138" s="6">
        <f t="shared" si="223"/>
        <v>0</v>
      </c>
      <c r="AY138" s="6">
        <f>AY139</f>
        <v>0</v>
      </c>
      <c r="AZ138" s="6">
        <f t="shared" si="223"/>
        <v>0</v>
      </c>
      <c r="BA138" s="6">
        <f t="shared" si="223"/>
        <v>0</v>
      </c>
      <c r="BB138" s="6">
        <f t="shared" si="223"/>
        <v>0</v>
      </c>
      <c r="BC138" s="6">
        <f t="shared" si="223"/>
        <v>330</v>
      </c>
      <c r="BD138" s="6">
        <f t="shared" si="223"/>
        <v>0</v>
      </c>
      <c r="BE138" s="6">
        <f>BE139</f>
        <v>0</v>
      </c>
      <c r="BF138" s="6">
        <f t="shared" si="223"/>
        <v>0</v>
      </c>
      <c r="BG138" s="6">
        <f t="shared" si="223"/>
        <v>0</v>
      </c>
      <c r="BH138" s="6">
        <f t="shared" si="223"/>
        <v>0</v>
      </c>
      <c r="BI138" s="6">
        <f t="shared" si="223"/>
        <v>330</v>
      </c>
      <c r="BJ138" s="6">
        <f t="shared" si="223"/>
        <v>0</v>
      </c>
      <c r="BK138" s="6">
        <f>BK139</f>
        <v>0</v>
      </c>
      <c r="BL138" s="6">
        <f t="shared" si="223"/>
        <v>0</v>
      </c>
      <c r="BM138" s="6">
        <f t="shared" si="223"/>
        <v>0</v>
      </c>
      <c r="BN138" s="6">
        <f t="shared" si="223"/>
        <v>0</v>
      </c>
      <c r="BO138" s="6">
        <f t="shared" si="223"/>
        <v>330</v>
      </c>
      <c r="BP138" s="6">
        <f t="shared" si="223"/>
        <v>0</v>
      </c>
      <c r="BQ138" s="6">
        <f>BQ139</f>
        <v>0</v>
      </c>
      <c r="BR138" s="6">
        <f t="shared" si="223"/>
        <v>0</v>
      </c>
      <c r="BS138" s="6">
        <f t="shared" si="223"/>
        <v>0</v>
      </c>
      <c r="BT138" s="6">
        <f t="shared" si="223"/>
        <v>0</v>
      </c>
      <c r="BU138" s="6">
        <f t="shared" si="223"/>
        <v>330</v>
      </c>
      <c r="BV138" s="6">
        <f t="shared" si="223"/>
        <v>0</v>
      </c>
      <c r="BW138" s="6">
        <f>BW139</f>
        <v>0</v>
      </c>
      <c r="BX138" s="6">
        <f t="shared" si="223"/>
        <v>0</v>
      </c>
      <c r="BY138" s="6">
        <f t="shared" si="223"/>
        <v>0</v>
      </c>
      <c r="BZ138" s="6">
        <f t="shared" si="223"/>
        <v>0</v>
      </c>
      <c r="CA138" s="6">
        <f t="shared" si="223"/>
        <v>330</v>
      </c>
      <c r="CB138" s="6">
        <f t="shared" si="223"/>
        <v>0</v>
      </c>
      <c r="CC138" s="6">
        <f>CC139</f>
        <v>0</v>
      </c>
      <c r="CD138" s="6">
        <f t="shared" si="223"/>
        <v>0</v>
      </c>
      <c r="CE138" s="6">
        <f t="shared" si="223"/>
        <v>0</v>
      </c>
      <c r="CF138" s="6">
        <f t="shared" si="223"/>
        <v>0</v>
      </c>
      <c r="CG138" s="6">
        <f t="shared" si="223"/>
        <v>330</v>
      </c>
      <c r="CH138" s="6">
        <f t="shared" si="223"/>
        <v>0</v>
      </c>
      <c r="CI138" s="6">
        <f>CI139</f>
        <v>0</v>
      </c>
      <c r="CJ138" s="6">
        <f t="shared" si="223"/>
        <v>0</v>
      </c>
      <c r="CK138" s="6">
        <f t="shared" si="223"/>
        <v>0</v>
      </c>
      <c r="CL138" s="6">
        <f t="shared" si="223"/>
        <v>0</v>
      </c>
      <c r="CM138" s="6">
        <f t="shared" si="223"/>
        <v>330</v>
      </c>
      <c r="CN138" s="6">
        <f t="shared" si="223"/>
        <v>0</v>
      </c>
    </row>
    <row r="139" spans="1:92" ht="20.100000000000001" customHeight="1">
      <c r="A139" s="13" t="s">
        <v>60</v>
      </c>
      <c r="B139" s="14" t="s">
        <v>51</v>
      </c>
      <c r="C139" s="14" t="s">
        <v>41</v>
      </c>
      <c r="D139" s="14" t="s">
        <v>38</v>
      </c>
      <c r="E139" s="14" t="s">
        <v>146</v>
      </c>
      <c r="F139" s="14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>
        <f>AG140</f>
        <v>330</v>
      </c>
      <c r="AH139" s="6">
        <f t="shared" si="222"/>
        <v>0</v>
      </c>
      <c r="AI139" s="6">
        <f t="shared" si="222"/>
        <v>0</v>
      </c>
      <c r="AJ139" s="6">
        <f t="shared" si="222"/>
        <v>0</v>
      </c>
      <c r="AK139" s="6">
        <f t="shared" si="222"/>
        <v>330</v>
      </c>
      <c r="AL139" s="6">
        <f t="shared" si="222"/>
        <v>0</v>
      </c>
      <c r="AM139" s="6">
        <f>AM140</f>
        <v>0</v>
      </c>
      <c r="AN139" s="6">
        <f t="shared" si="222"/>
        <v>0</v>
      </c>
      <c r="AO139" s="6">
        <f t="shared" si="222"/>
        <v>0</v>
      </c>
      <c r="AP139" s="6">
        <f t="shared" si="222"/>
        <v>0</v>
      </c>
      <c r="AQ139" s="6">
        <f t="shared" si="222"/>
        <v>330</v>
      </c>
      <c r="AR139" s="6">
        <f t="shared" si="222"/>
        <v>0</v>
      </c>
      <c r="AS139" s="6">
        <f>AS140</f>
        <v>0</v>
      </c>
      <c r="AT139" s="6">
        <f t="shared" ref="AT139:CN139" si="224">AT140</f>
        <v>0</v>
      </c>
      <c r="AU139" s="6">
        <f t="shared" si="224"/>
        <v>0</v>
      </c>
      <c r="AV139" s="6">
        <f t="shared" si="224"/>
        <v>0</v>
      </c>
      <c r="AW139" s="6">
        <f t="shared" si="224"/>
        <v>330</v>
      </c>
      <c r="AX139" s="6">
        <f t="shared" si="224"/>
        <v>0</v>
      </c>
      <c r="AY139" s="6">
        <f>AY140</f>
        <v>0</v>
      </c>
      <c r="AZ139" s="6">
        <f t="shared" si="224"/>
        <v>0</v>
      </c>
      <c r="BA139" s="6">
        <f t="shared" si="224"/>
        <v>0</v>
      </c>
      <c r="BB139" s="6">
        <f t="shared" si="224"/>
        <v>0</v>
      </c>
      <c r="BC139" s="6">
        <f t="shared" si="224"/>
        <v>330</v>
      </c>
      <c r="BD139" s="6">
        <f t="shared" si="224"/>
        <v>0</v>
      </c>
      <c r="BE139" s="6">
        <f>BE140</f>
        <v>0</v>
      </c>
      <c r="BF139" s="6">
        <f t="shared" si="224"/>
        <v>0</v>
      </c>
      <c r="BG139" s="6">
        <f t="shared" si="224"/>
        <v>0</v>
      </c>
      <c r="BH139" s="6">
        <f t="shared" si="224"/>
        <v>0</v>
      </c>
      <c r="BI139" s="6">
        <f t="shared" si="224"/>
        <v>330</v>
      </c>
      <c r="BJ139" s="6">
        <f t="shared" si="224"/>
        <v>0</v>
      </c>
      <c r="BK139" s="6">
        <f>BK140</f>
        <v>0</v>
      </c>
      <c r="BL139" s="6">
        <f t="shared" si="224"/>
        <v>0</v>
      </c>
      <c r="BM139" s="6">
        <f t="shared" si="224"/>
        <v>0</v>
      </c>
      <c r="BN139" s="6">
        <f t="shared" si="224"/>
        <v>0</v>
      </c>
      <c r="BO139" s="6">
        <f t="shared" si="224"/>
        <v>330</v>
      </c>
      <c r="BP139" s="6">
        <f t="shared" si="224"/>
        <v>0</v>
      </c>
      <c r="BQ139" s="6">
        <f>BQ140</f>
        <v>0</v>
      </c>
      <c r="BR139" s="6">
        <f t="shared" si="224"/>
        <v>0</v>
      </c>
      <c r="BS139" s="6">
        <f t="shared" si="224"/>
        <v>0</v>
      </c>
      <c r="BT139" s="6">
        <f t="shared" si="224"/>
        <v>0</v>
      </c>
      <c r="BU139" s="6">
        <f t="shared" si="224"/>
        <v>330</v>
      </c>
      <c r="BV139" s="6">
        <f t="shared" si="224"/>
        <v>0</v>
      </c>
      <c r="BW139" s="6">
        <f>BW140</f>
        <v>0</v>
      </c>
      <c r="BX139" s="6">
        <f t="shared" si="224"/>
        <v>0</v>
      </c>
      <c r="BY139" s="6">
        <f t="shared" si="224"/>
        <v>0</v>
      </c>
      <c r="BZ139" s="6">
        <f t="shared" si="224"/>
        <v>0</v>
      </c>
      <c r="CA139" s="6">
        <f t="shared" si="224"/>
        <v>330</v>
      </c>
      <c r="CB139" s="6">
        <f t="shared" si="224"/>
        <v>0</v>
      </c>
      <c r="CC139" s="6">
        <f>CC140</f>
        <v>0</v>
      </c>
      <c r="CD139" s="6">
        <f t="shared" si="224"/>
        <v>0</v>
      </c>
      <c r="CE139" s="6">
        <f t="shared" si="224"/>
        <v>0</v>
      </c>
      <c r="CF139" s="6">
        <f t="shared" si="224"/>
        <v>0</v>
      </c>
      <c r="CG139" s="6">
        <f t="shared" si="224"/>
        <v>330</v>
      </c>
      <c r="CH139" s="6">
        <f t="shared" si="224"/>
        <v>0</v>
      </c>
      <c r="CI139" s="6">
        <f>CI140</f>
        <v>0</v>
      </c>
      <c r="CJ139" s="6">
        <f t="shared" si="224"/>
        <v>0</v>
      </c>
      <c r="CK139" s="6">
        <f t="shared" si="224"/>
        <v>0</v>
      </c>
      <c r="CL139" s="6">
        <f t="shared" si="224"/>
        <v>0</v>
      </c>
      <c r="CM139" s="6">
        <f t="shared" si="224"/>
        <v>330</v>
      </c>
      <c r="CN139" s="6">
        <f t="shared" si="224"/>
        <v>0</v>
      </c>
    </row>
    <row r="140" spans="1:92" ht="33">
      <c r="A140" s="13" t="s">
        <v>48</v>
      </c>
      <c r="B140" s="14" t="s">
        <v>51</v>
      </c>
      <c r="C140" s="14" t="s">
        <v>41</v>
      </c>
      <c r="D140" s="14" t="s">
        <v>38</v>
      </c>
      <c r="E140" s="14" t="s">
        <v>146</v>
      </c>
      <c r="F140" s="14" t="s">
        <v>15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>
        <f>AG141</f>
        <v>330</v>
      </c>
      <c r="AH140" s="6">
        <f t="shared" ref="AH140:CN140" si="225">AH141</f>
        <v>0</v>
      </c>
      <c r="AI140" s="6">
        <f t="shared" si="225"/>
        <v>0</v>
      </c>
      <c r="AJ140" s="6">
        <f t="shared" si="225"/>
        <v>0</v>
      </c>
      <c r="AK140" s="6">
        <f t="shared" si="225"/>
        <v>330</v>
      </c>
      <c r="AL140" s="6">
        <f t="shared" si="225"/>
        <v>0</v>
      </c>
      <c r="AM140" s="6">
        <f>AM141</f>
        <v>0</v>
      </c>
      <c r="AN140" s="6">
        <f t="shared" si="225"/>
        <v>0</v>
      </c>
      <c r="AO140" s="6">
        <f t="shared" si="225"/>
        <v>0</v>
      </c>
      <c r="AP140" s="6">
        <f t="shared" si="225"/>
        <v>0</v>
      </c>
      <c r="AQ140" s="6">
        <f t="shared" si="225"/>
        <v>330</v>
      </c>
      <c r="AR140" s="6">
        <f t="shared" si="225"/>
        <v>0</v>
      </c>
      <c r="AS140" s="6">
        <f>AS141</f>
        <v>0</v>
      </c>
      <c r="AT140" s="6">
        <f t="shared" si="225"/>
        <v>0</v>
      </c>
      <c r="AU140" s="6">
        <f t="shared" si="225"/>
        <v>0</v>
      </c>
      <c r="AV140" s="6">
        <f t="shared" si="225"/>
        <v>0</v>
      </c>
      <c r="AW140" s="6">
        <f t="shared" si="225"/>
        <v>330</v>
      </c>
      <c r="AX140" s="6">
        <f t="shared" si="225"/>
        <v>0</v>
      </c>
      <c r="AY140" s="6">
        <f>AY141</f>
        <v>0</v>
      </c>
      <c r="AZ140" s="6">
        <f t="shared" si="225"/>
        <v>0</v>
      </c>
      <c r="BA140" s="6">
        <f t="shared" si="225"/>
        <v>0</v>
      </c>
      <c r="BB140" s="6">
        <f t="shared" si="225"/>
        <v>0</v>
      </c>
      <c r="BC140" s="6">
        <f t="shared" si="225"/>
        <v>330</v>
      </c>
      <c r="BD140" s="6">
        <f t="shared" si="225"/>
        <v>0</v>
      </c>
      <c r="BE140" s="6">
        <f>BE141</f>
        <v>0</v>
      </c>
      <c r="BF140" s="6">
        <f t="shared" si="225"/>
        <v>0</v>
      </c>
      <c r="BG140" s="6">
        <f t="shared" si="225"/>
        <v>0</v>
      </c>
      <c r="BH140" s="6">
        <f t="shared" si="225"/>
        <v>0</v>
      </c>
      <c r="BI140" s="6">
        <f t="shared" si="225"/>
        <v>330</v>
      </c>
      <c r="BJ140" s="6">
        <f t="shared" si="225"/>
        <v>0</v>
      </c>
      <c r="BK140" s="6">
        <f>BK141</f>
        <v>0</v>
      </c>
      <c r="BL140" s="6">
        <f t="shared" si="225"/>
        <v>0</v>
      </c>
      <c r="BM140" s="6">
        <f t="shared" si="225"/>
        <v>0</v>
      </c>
      <c r="BN140" s="6">
        <f t="shared" si="225"/>
        <v>0</v>
      </c>
      <c r="BO140" s="6">
        <f t="shared" si="225"/>
        <v>330</v>
      </c>
      <c r="BP140" s="6">
        <f t="shared" si="225"/>
        <v>0</v>
      </c>
      <c r="BQ140" s="6">
        <f>BQ141</f>
        <v>0</v>
      </c>
      <c r="BR140" s="6">
        <f t="shared" si="225"/>
        <v>0</v>
      </c>
      <c r="BS140" s="6">
        <f t="shared" si="225"/>
        <v>0</v>
      </c>
      <c r="BT140" s="6">
        <f t="shared" si="225"/>
        <v>0</v>
      </c>
      <c r="BU140" s="6">
        <f t="shared" si="225"/>
        <v>330</v>
      </c>
      <c r="BV140" s="6">
        <f t="shared" si="225"/>
        <v>0</v>
      </c>
      <c r="BW140" s="6">
        <f>BW141</f>
        <v>0</v>
      </c>
      <c r="BX140" s="6">
        <f t="shared" si="225"/>
        <v>0</v>
      </c>
      <c r="BY140" s="6">
        <f t="shared" si="225"/>
        <v>0</v>
      </c>
      <c r="BZ140" s="6">
        <f t="shared" si="225"/>
        <v>0</v>
      </c>
      <c r="CA140" s="6">
        <f t="shared" si="225"/>
        <v>330</v>
      </c>
      <c r="CB140" s="6">
        <f t="shared" si="225"/>
        <v>0</v>
      </c>
      <c r="CC140" s="6">
        <f>CC141</f>
        <v>0</v>
      </c>
      <c r="CD140" s="6">
        <f t="shared" si="225"/>
        <v>0</v>
      </c>
      <c r="CE140" s="6">
        <f t="shared" si="225"/>
        <v>0</v>
      </c>
      <c r="CF140" s="6">
        <f t="shared" si="225"/>
        <v>0</v>
      </c>
      <c r="CG140" s="6">
        <f t="shared" si="225"/>
        <v>330</v>
      </c>
      <c r="CH140" s="6">
        <f t="shared" si="225"/>
        <v>0</v>
      </c>
      <c r="CI140" s="6">
        <f>CI141</f>
        <v>0</v>
      </c>
      <c r="CJ140" s="6">
        <f t="shared" si="225"/>
        <v>0</v>
      </c>
      <c r="CK140" s="6">
        <f t="shared" si="225"/>
        <v>0</v>
      </c>
      <c r="CL140" s="6">
        <f t="shared" si="225"/>
        <v>0</v>
      </c>
      <c r="CM140" s="6">
        <f t="shared" si="225"/>
        <v>330</v>
      </c>
      <c r="CN140" s="6">
        <f t="shared" si="225"/>
        <v>0</v>
      </c>
    </row>
    <row r="141" spans="1:92" ht="33">
      <c r="A141" s="13" t="s">
        <v>19</v>
      </c>
      <c r="B141" s="14" t="s">
        <v>51</v>
      </c>
      <c r="C141" s="14" t="s">
        <v>41</v>
      </c>
      <c r="D141" s="14" t="s">
        <v>38</v>
      </c>
      <c r="E141" s="14" t="s">
        <v>146</v>
      </c>
      <c r="F141" s="14" t="s">
        <v>20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>
        <v>330</v>
      </c>
      <c r="AH141" s="6"/>
      <c r="AI141" s="6"/>
      <c r="AJ141" s="6"/>
      <c r="AK141" s="6">
        <f>AE141+AG141+AH141+AI141+AJ141</f>
        <v>330</v>
      </c>
      <c r="AL141" s="6">
        <f>AF141+AJ141</f>
        <v>0</v>
      </c>
      <c r="AM141" s="6"/>
      <c r="AN141" s="6"/>
      <c r="AO141" s="6"/>
      <c r="AP141" s="6"/>
      <c r="AQ141" s="6">
        <f>AK141+AM141+AN141+AO141+AP141</f>
        <v>330</v>
      </c>
      <c r="AR141" s="6">
        <f>AL141+AP141</f>
        <v>0</v>
      </c>
      <c r="AS141" s="6"/>
      <c r="AT141" s="6"/>
      <c r="AU141" s="6"/>
      <c r="AV141" s="6"/>
      <c r="AW141" s="6">
        <f>AQ141+AS141+AT141+AU141+AV141</f>
        <v>330</v>
      </c>
      <c r="AX141" s="6">
        <f>AR141+AV141</f>
        <v>0</v>
      </c>
      <c r="AY141" s="6"/>
      <c r="AZ141" s="6"/>
      <c r="BA141" s="6"/>
      <c r="BB141" s="6"/>
      <c r="BC141" s="6">
        <f>AW141+AY141+AZ141+BA141+BB141</f>
        <v>330</v>
      </c>
      <c r="BD141" s="6">
        <f>AX141+BB141</f>
        <v>0</v>
      </c>
      <c r="BE141" s="6"/>
      <c r="BF141" s="6"/>
      <c r="BG141" s="6"/>
      <c r="BH141" s="6"/>
      <c r="BI141" s="6">
        <f>BC141+BE141+BF141+BG141+BH141</f>
        <v>330</v>
      </c>
      <c r="BJ141" s="6">
        <f>BD141+BH141</f>
        <v>0</v>
      </c>
      <c r="BK141" s="6"/>
      <c r="BL141" s="6"/>
      <c r="BM141" s="6"/>
      <c r="BN141" s="6"/>
      <c r="BO141" s="6">
        <f>BI141+BK141+BL141+BM141+BN141</f>
        <v>330</v>
      </c>
      <c r="BP141" s="6">
        <f>BJ141+BN141</f>
        <v>0</v>
      </c>
      <c r="BQ141" s="6"/>
      <c r="BR141" s="6"/>
      <c r="BS141" s="6"/>
      <c r="BT141" s="6"/>
      <c r="BU141" s="6">
        <f>BO141+BQ141+BR141+BS141+BT141</f>
        <v>330</v>
      </c>
      <c r="BV141" s="6">
        <f>BP141+BT141</f>
        <v>0</v>
      </c>
      <c r="BW141" s="6"/>
      <c r="BX141" s="6"/>
      <c r="BY141" s="6"/>
      <c r="BZ141" s="6"/>
      <c r="CA141" s="6">
        <f>BU141+BW141+BX141+BY141+BZ141</f>
        <v>330</v>
      </c>
      <c r="CB141" s="6">
        <f>BV141+BZ141</f>
        <v>0</v>
      </c>
      <c r="CC141" s="6"/>
      <c r="CD141" s="6"/>
      <c r="CE141" s="6"/>
      <c r="CF141" s="6"/>
      <c r="CG141" s="6">
        <f>CA141+CC141+CD141+CE141+CF141</f>
        <v>330</v>
      </c>
      <c r="CH141" s="6">
        <f>CB141+CF141</f>
        <v>0</v>
      </c>
      <c r="CI141" s="6"/>
      <c r="CJ141" s="6"/>
      <c r="CK141" s="6"/>
      <c r="CL141" s="6"/>
      <c r="CM141" s="6">
        <f>CG141+CI141+CJ141+CK141+CL141</f>
        <v>330</v>
      </c>
      <c r="CN141" s="6">
        <f>CH141+CL141</f>
        <v>0</v>
      </c>
    </row>
    <row r="142" spans="1:92" ht="33">
      <c r="A142" s="13" t="s">
        <v>142</v>
      </c>
      <c r="B142" s="14" t="s">
        <v>51</v>
      </c>
      <c r="C142" s="14" t="s">
        <v>41</v>
      </c>
      <c r="D142" s="14" t="s">
        <v>38</v>
      </c>
      <c r="E142" s="14" t="s">
        <v>140</v>
      </c>
      <c r="F142" s="14"/>
      <c r="G142" s="6"/>
      <c r="H142" s="6"/>
      <c r="I142" s="6">
        <f t="shared" ref="I142:AN142" si="226">I143+I145</f>
        <v>28510</v>
      </c>
      <c r="J142" s="6">
        <f t="shared" si="226"/>
        <v>0</v>
      </c>
      <c r="K142" s="6">
        <f t="shared" si="226"/>
        <v>0</v>
      </c>
      <c r="L142" s="6">
        <f t="shared" si="226"/>
        <v>0</v>
      </c>
      <c r="M142" s="6">
        <f t="shared" si="226"/>
        <v>28510</v>
      </c>
      <c r="N142" s="6">
        <f t="shared" si="226"/>
        <v>0</v>
      </c>
      <c r="O142" s="6">
        <f t="shared" si="226"/>
        <v>0</v>
      </c>
      <c r="P142" s="6">
        <f t="shared" si="226"/>
        <v>0</v>
      </c>
      <c r="Q142" s="6">
        <f t="shared" si="226"/>
        <v>0</v>
      </c>
      <c r="R142" s="6">
        <f t="shared" si="226"/>
        <v>84283</v>
      </c>
      <c r="S142" s="6">
        <f t="shared" si="226"/>
        <v>112793</v>
      </c>
      <c r="T142" s="6">
        <f t="shared" si="226"/>
        <v>84283</v>
      </c>
      <c r="U142" s="6">
        <f t="shared" si="226"/>
        <v>0</v>
      </c>
      <c r="V142" s="6">
        <f t="shared" si="226"/>
        <v>0</v>
      </c>
      <c r="W142" s="6">
        <f t="shared" si="226"/>
        <v>0</v>
      </c>
      <c r="X142" s="6">
        <f t="shared" si="226"/>
        <v>0</v>
      </c>
      <c r="Y142" s="6">
        <f t="shared" si="226"/>
        <v>112793</v>
      </c>
      <c r="Z142" s="6">
        <f t="shared" si="226"/>
        <v>84283</v>
      </c>
      <c r="AA142" s="6">
        <f t="shared" si="226"/>
        <v>0</v>
      </c>
      <c r="AB142" s="6">
        <f t="shared" si="226"/>
        <v>0</v>
      </c>
      <c r="AC142" s="6">
        <f t="shared" si="226"/>
        <v>0</v>
      </c>
      <c r="AD142" s="6">
        <f t="shared" si="226"/>
        <v>0</v>
      </c>
      <c r="AE142" s="6">
        <f t="shared" si="226"/>
        <v>112793</v>
      </c>
      <c r="AF142" s="6">
        <f t="shared" si="226"/>
        <v>84283</v>
      </c>
      <c r="AG142" s="6">
        <f t="shared" si="226"/>
        <v>-2810</v>
      </c>
      <c r="AH142" s="6">
        <f t="shared" si="226"/>
        <v>0</v>
      </c>
      <c r="AI142" s="6">
        <f t="shared" si="226"/>
        <v>0</v>
      </c>
      <c r="AJ142" s="6">
        <f t="shared" si="226"/>
        <v>66588</v>
      </c>
      <c r="AK142" s="6">
        <f t="shared" si="226"/>
        <v>176571</v>
      </c>
      <c r="AL142" s="6">
        <f t="shared" si="226"/>
        <v>150871</v>
      </c>
      <c r="AM142" s="6">
        <f t="shared" si="226"/>
        <v>0</v>
      </c>
      <c r="AN142" s="6">
        <f t="shared" si="226"/>
        <v>0</v>
      </c>
      <c r="AO142" s="6">
        <f t="shared" ref="AO142:BP142" si="227">AO143+AO145</f>
        <v>0</v>
      </c>
      <c r="AP142" s="6">
        <f t="shared" si="227"/>
        <v>0</v>
      </c>
      <c r="AQ142" s="6">
        <f t="shared" si="227"/>
        <v>176571</v>
      </c>
      <c r="AR142" s="6">
        <f t="shared" si="227"/>
        <v>150871</v>
      </c>
      <c r="AS142" s="6">
        <f t="shared" si="227"/>
        <v>0</v>
      </c>
      <c r="AT142" s="6">
        <f t="shared" si="227"/>
        <v>-8937</v>
      </c>
      <c r="AU142" s="6">
        <f t="shared" si="227"/>
        <v>0</v>
      </c>
      <c r="AV142" s="6">
        <f t="shared" si="227"/>
        <v>0</v>
      </c>
      <c r="AW142" s="6">
        <f t="shared" si="227"/>
        <v>167634</v>
      </c>
      <c r="AX142" s="6">
        <f t="shared" si="227"/>
        <v>150871</v>
      </c>
      <c r="AY142" s="6">
        <f t="shared" si="227"/>
        <v>0</v>
      </c>
      <c r="AZ142" s="6">
        <f t="shared" si="227"/>
        <v>0</v>
      </c>
      <c r="BA142" s="6">
        <f t="shared" si="227"/>
        <v>0</v>
      </c>
      <c r="BB142" s="6">
        <f t="shared" si="227"/>
        <v>0</v>
      </c>
      <c r="BC142" s="6">
        <f t="shared" si="227"/>
        <v>167634</v>
      </c>
      <c r="BD142" s="6">
        <f t="shared" si="227"/>
        <v>150871</v>
      </c>
      <c r="BE142" s="6">
        <f t="shared" si="227"/>
        <v>0</v>
      </c>
      <c r="BF142" s="6">
        <f t="shared" si="227"/>
        <v>0</v>
      </c>
      <c r="BG142" s="6">
        <f t="shared" si="227"/>
        <v>0</v>
      </c>
      <c r="BH142" s="6">
        <f t="shared" si="227"/>
        <v>0</v>
      </c>
      <c r="BI142" s="6">
        <f t="shared" si="227"/>
        <v>167634</v>
      </c>
      <c r="BJ142" s="6">
        <f t="shared" si="227"/>
        <v>150871</v>
      </c>
      <c r="BK142" s="6">
        <f t="shared" si="227"/>
        <v>0</v>
      </c>
      <c r="BL142" s="6">
        <f t="shared" si="227"/>
        <v>0</v>
      </c>
      <c r="BM142" s="6">
        <f t="shared" si="227"/>
        <v>0</v>
      </c>
      <c r="BN142" s="6">
        <f t="shared" si="227"/>
        <v>0</v>
      </c>
      <c r="BO142" s="6">
        <f t="shared" si="227"/>
        <v>167634</v>
      </c>
      <c r="BP142" s="6">
        <f t="shared" si="227"/>
        <v>150871</v>
      </c>
      <c r="BQ142" s="6">
        <f t="shared" ref="BQ142:BV142" si="228">BQ143+BQ145</f>
        <v>0</v>
      </c>
      <c r="BR142" s="6">
        <f t="shared" si="228"/>
        <v>0</v>
      </c>
      <c r="BS142" s="6">
        <f t="shared" si="228"/>
        <v>0</v>
      </c>
      <c r="BT142" s="6">
        <f t="shared" si="228"/>
        <v>0</v>
      </c>
      <c r="BU142" s="6">
        <f t="shared" si="228"/>
        <v>167634</v>
      </c>
      <c r="BV142" s="6">
        <f t="shared" si="228"/>
        <v>150871</v>
      </c>
      <c r="BW142" s="6">
        <f t="shared" ref="BW142:CB142" si="229">BW143+BW145</f>
        <v>0</v>
      </c>
      <c r="BX142" s="6">
        <f t="shared" si="229"/>
        <v>0</v>
      </c>
      <c r="BY142" s="6">
        <f t="shared" si="229"/>
        <v>0</v>
      </c>
      <c r="BZ142" s="6">
        <f t="shared" si="229"/>
        <v>0</v>
      </c>
      <c r="CA142" s="6">
        <f t="shared" si="229"/>
        <v>167634</v>
      </c>
      <c r="CB142" s="6">
        <f t="shared" si="229"/>
        <v>150871</v>
      </c>
      <c r="CC142" s="6">
        <f t="shared" ref="CC142:CH142" si="230">CC143+CC145</f>
        <v>0</v>
      </c>
      <c r="CD142" s="6">
        <f t="shared" si="230"/>
        <v>0</v>
      </c>
      <c r="CE142" s="6">
        <f t="shared" si="230"/>
        <v>0</v>
      </c>
      <c r="CF142" s="6">
        <f t="shared" si="230"/>
        <v>0</v>
      </c>
      <c r="CG142" s="6">
        <f t="shared" si="230"/>
        <v>167634</v>
      </c>
      <c r="CH142" s="6">
        <f t="shared" si="230"/>
        <v>150871</v>
      </c>
      <c r="CI142" s="6">
        <f t="shared" ref="CI142:CN142" si="231">CI143+CI145</f>
        <v>0</v>
      </c>
      <c r="CJ142" s="6">
        <f t="shared" si="231"/>
        <v>0</v>
      </c>
      <c r="CK142" s="6">
        <f t="shared" si="231"/>
        <v>0</v>
      </c>
      <c r="CL142" s="6">
        <f t="shared" si="231"/>
        <v>0</v>
      </c>
      <c r="CM142" s="6">
        <f t="shared" si="231"/>
        <v>167634</v>
      </c>
      <c r="CN142" s="6">
        <f t="shared" si="231"/>
        <v>150871</v>
      </c>
    </row>
    <row r="143" spans="1:92" ht="33">
      <c r="A143" s="13" t="s">
        <v>48</v>
      </c>
      <c r="B143" s="14" t="s">
        <v>51</v>
      </c>
      <c r="C143" s="14" t="s">
        <v>41</v>
      </c>
      <c r="D143" s="14" t="s">
        <v>38</v>
      </c>
      <c r="E143" s="14" t="s">
        <v>140</v>
      </c>
      <c r="F143" s="14" t="s">
        <v>15</v>
      </c>
      <c r="G143" s="6"/>
      <c r="H143" s="6"/>
      <c r="I143" s="6">
        <f>I144</f>
        <v>11288</v>
      </c>
      <c r="J143" s="6">
        <f t="shared" ref="J143:BU143" si="232">J144</f>
        <v>0</v>
      </c>
      <c r="K143" s="6">
        <f t="shared" si="232"/>
        <v>0</v>
      </c>
      <c r="L143" s="6">
        <f t="shared" si="232"/>
        <v>0</v>
      </c>
      <c r="M143" s="6">
        <f t="shared" si="232"/>
        <v>11288</v>
      </c>
      <c r="N143" s="6">
        <f t="shared" si="232"/>
        <v>0</v>
      </c>
      <c r="O143" s="6">
        <f>O144</f>
        <v>0</v>
      </c>
      <c r="P143" s="6">
        <f t="shared" si="232"/>
        <v>0</v>
      </c>
      <c r="Q143" s="6">
        <f t="shared" si="232"/>
        <v>0</v>
      </c>
      <c r="R143" s="6">
        <f t="shared" si="232"/>
        <v>0</v>
      </c>
      <c r="S143" s="6">
        <f t="shared" si="232"/>
        <v>11288</v>
      </c>
      <c r="T143" s="6">
        <f t="shared" si="232"/>
        <v>0</v>
      </c>
      <c r="U143" s="6">
        <f>U144</f>
        <v>0</v>
      </c>
      <c r="V143" s="6">
        <f t="shared" si="232"/>
        <v>0</v>
      </c>
      <c r="W143" s="6">
        <f t="shared" si="232"/>
        <v>0</v>
      </c>
      <c r="X143" s="6">
        <f t="shared" si="232"/>
        <v>0</v>
      </c>
      <c r="Y143" s="6">
        <f t="shared" si="232"/>
        <v>11288</v>
      </c>
      <c r="Z143" s="6">
        <f t="shared" si="232"/>
        <v>0</v>
      </c>
      <c r="AA143" s="6">
        <f>AA144</f>
        <v>0</v>
      </c>
      <c r="AB143" s="6">
        <f t="shared" si="232"/>
        <v>0</v>
      </c>
      <c r="AC143" s="6">
        <f t="shared" si="232"/>
        <v>0</v>
      </c>
      <c r="AD143" s="6">
        <f t="shared" si="232"/>
        <v>0</v>
      </c>
      <c r="AE143" s="6">
        <f t="shared" si="232"/>
        <v>11288</v>
      </c>
      <c r="AF143" s="6">
        <f t="shared" si="232"/>
        <v>0</v>
      </c>
      <c r="AG143" s="6">
        <f>AG144</f>
        <v>-2810</v>
      </c>
      <c r="AH143" s="6">
        <f t="shared" si="232"/>
        <v>0</v>
      </c>
      <c r="AI143" s="6">
        <f t="shared" si="232"/>
        <v>0</v>
      </c>
      <c r="AJ143" s="6">
        <f t="shared" si="232"/>
        <v>66588</v>
      </c>
      <c r="AK143" s="6">
        <f t="shared" si="232"/>
        <v>75066</v>
      </c>
      <c r="AL143" s="6">
        <f t="shared" si="232"/>
        <v>66588</v>
      </c>
      <c r="AM143" s="6">
        <f>AM144</f>
        <v>0</v>
      </c>
      <c r="AN143" s="6">
        <f t="shared" si="232"/>
        <v>0</v>
      </c>
      <c r="AO143" s="6">
        <f t="shared" si="232"/>
        <v>0</v>
      </c>
      <c r="AP143" s="6">
        <f t="shared" si="232"/>
        <v>0</v>
      </c>
      <c r="AQ143" s="6">
        <f t="shared" si="232"/>
        <v>75066</v>
      </c>
      <c r="AR143" s="6">
        <f t="shared" si="232"/>
        <v>66588</v>
      </c>
      <c r="AS143" s="6">
        <f>AS144</f>
        <v>0</v>
      </c>
      <c r="AT143" s="6">
        <f t="shared" si="232"/>
        <v>-1079</v>
      </c>
      <c r="AU143" s="6">
        <f t="shared" si="232"/>
        <v>0</v>
      </c>
      <c r="AV143" s="6">
        <f t="shared" si="232"/>
        <v>0</v>
      </c>
      <c r="AW143" s="6">
        <f t="shared" si="232"/>
        <v>73987</v>
      </c>
      <c r="AX143" s="6">
        <f t="shared" si="232"/>
        <v>66588</v>
      </c>
      <c r="AY143" s="6">
        <f>AY144</f>
        <v>75</v>
      </c>
      <c r="AZ143" s="6">
        <f t="shared" si="232"/>
        <v>0</v>
      </c>
      <c r="BA143" s="6">
        <f t="shared" si="232"/>
        <v>0</v>
      </c>
      <c r="BB143" s="6">
        <f t="shared" si="232"/>
        <v>679</v>
      </c>
      <c r="BC143" s="6">
        <f t="shared" si="232"/>
        <v>74741</v>
      </c>
      <c r="BD143" s="6">
        <f t="shared" si="232"/>
        <v>67267</v>
      </c>
      <c r="BE143" s="6">
        <f>BE144</f>
        <v>0</v>
      </c>
      <c r="BF143" s="6">
        <f t="shared" si="232"/>
        <v>0</v>
      </c>
      <c r="BG143" s="6">
        <f t="shared" si="232"/>
        <v>0</v>
      </c>
      <c r="BH143" s="6">
        <f t="shared" si="232"/>
        <v>0</v>
      </c>
      <c r="BI143" s="6">
        <f t="shared" si="232"/>
        <v>74741</v>
      </c>
      <c r="BJ143" s="6">
        <f t="shared" si="232"/>
        <v>67267</v>
      </c>
      <c r="BK143" s="6">
        <f>BK144</f>
        <v>0</v>
      </c>
      <c r="BL143" s="6">
        <f t="shared" si="232"/>
        <v>0</v>
      </c>
      <c r="BM143" s="6">
        <f t="shared" si="232"/>
        <v>0</v>
      </c>
      <c r="BN143" s="6">
        <f t="shared" si="232"/>
        <v>0</v>
      </c>
      <c r="BO143" s="6">
        <f t="shared" si="232"/>
        <v>74741</v>
      </c>
      <c r="BP143" s="6">
        <f t="shared" si="232"/>
        <v>67267</v>
      </c>
      <c r="BQ143" s="6">
        <f>BQ144</f>
        <v>0</v>
      </c>
      <c r="BR143" s="6">
        <f t="shared" si="232"/>
        <v>0</v>
      </c>
      <c r="BS143" s="6">
        <f t="shared" si="232"/>
        <v>0</v>
      </c>
      <c r="BT143" s="6">
        <f t="shared" si="232"/>
        <v>-4</v>
      </c>
      <c r="BU143" s="6">
        <f t="shared" si="232"/>
        <v>74737</v>
      </c>
      <c r="BV143" s="6">
        <f t="shared" ref="BV143" si="233">BV144</f>
        <v>67263</v>
      </c>
      <c r="BW143" s="6">
        <f>BW144</f>
        <v>0</v>
      </c>
      <c r="BX143" s="6">
        <f t="shared" ref="BX143:CN143" si="234">BX144</f>
        <v>0</v>
      </c>
      <c r="BY143" s="6">
        <f t="shared" si="234"/>
        <v>0</v>
      </c>
      <c r="BZ143" s="6">
        <f t="shared" si="234"/>
        <v>0</v>
      </c>
      <c r="CA143" s="6">
        <f t="shared" si="234"/>
        <v>74737</v>
      </c>
      <c r="CB143" s="6">
        <f t="shared" si="234"/>
        <v>67263</v>
      </c>
      <c r="CC143" s="6">
        <f>CC144</f>
        <v>0</v>
      </c>
      <c r="CD143" s="6">
        <f t="shared" si="234"/>
        <v>0</v>
      </c>
      <c r="CE143" s="6">
        <f t="shared" si="234"/>
        <v>0</v>
      </c>
      <c r="CF143" s="6">
        <f t="shared" si="234"/>
        <v>0</v>
      </c>
      <c r="CG143" s="6">
        <f t="shared" si="234"/>
        <v>74737</v>
      </c>
      <c r="CH143" s="6">
        <f t="shared" si="234"/>
        <v>67263</v>
      </c>
      <c r="CI143" s="6">
        <f>CI144</f>
        <v>0</v>
      </c>
      <c r="CJ143" s="6">
        <f t="shared" si="234"/>
        <v>0</v>
      </c>
      <c r="CK143" s="6">
        <f t="shared" si="234"/>
        <v>0</v>
      </c>
      <c r="CL143" s="6">
        <f t="shared" si="234"/>
        <v>0</v>
      </c>
      <c r="CM143" s="6">
        <f t="shared" si="234"/>
        <v>74737</v>
      </c>
      <c r="CN143" s="6">
        <f t="shared" si="234"/>
        <v>67263</v>
      </c>
    </row>
    <row r="144" spans="1:92" ht="33">
      <c r="A144" s="13" t="s">
        <v>19</v>
      </c>
      <c r="B144" s="14" t="s">
        <v>51</v>
      </c>
      <c r="C144" s="14" t="s">
        <v>41</v>
      </c>
      <c r="D144" s="14" t="s">
        <v>38</v>
      </c>
      <c r="E144" s="14" t="s">
        <v>140</v>
      </c>
      <c r="F144" s="14" t="s">
        <v>20</v>
      </c>
      <c r="G144" s="6"/>
      <c r="H144" s="6"/>
      <c r="I144" s="6">
        <v>11288</v>
      </c>
      <c r="J144" s="6"/>
      <c r="K144" s="6"/>
      <c r="L144" s="6"/>
      <c r="M144" s="6">
        <f>G144+I144+J144+K144+L144</f>
        <v>11288</v>
      </c>
      <c r="N144" s="6">
        <f>H144+L144</f>
        <v>0</v>
      </c>
      <c r="O144" s="6"/>
      <c r="P144" s="6"/>
      <c r="Q144" s="6"/>
      <c r="R144" s="6"/>
      <c r="S144" s="6">
        <f>M144+O144+P144+Q144+R144</f>
        <v>11288</v>
      </c>
      <c r="T144" s="6">
        <f>N144+R144</f>
        <v>0</v>
      </c>
      <c r="U144" s="6"/>
      <c r="V144" s="6"/>
      <c r="W144" s="6"/>
      <c r="X144" s="6"/>
      <c r="Y144" s="6">
        <f>S144+U144+V144+W144+X144</f>
        <v>11288</v>
      </c>
      <c r="Z144" s="6">
        <f>T144+X144</f>
        <v>0</v>
      </c>
      <c r="AA144" s="6"/>
      <c r="AB144" s="6"/>
      <c r="AC144" s="6"/>
      <c r="AD144" s="6"/>
      <c r="AE144" s="6">
        <f>Y144+AA144+AB144+AC144+AD144</f>
        <v>11288</v>
      </c>
      <c r="AF144" s="6">
        <f>Z144+AD144</f>
        <v>0</v>
      </c>
      <c r="AG144" s="6">
        <f>-2480-330</f>
        <v>-2810</v>
      </c>
      <c r="AH144" s="6"/>
      <c r="AI144" s="6"/>
      <c r="AJ144" s="6">
        <v>66588</v>
      </c>
      <c r="AK144" s="6">
        <f>AE144+AG144+AH144+AI144+AJ144</f>
        <v>75066</v>
      </c>
      <c r="AL144" s="6">
        <f>AF144+AJ144</f>
        <v>66588</v>
      </c>
      <c r="AM144" s="6"/>
      <c r="AN144" s="6"/>
      <c r="AO144" s="6"/>
      <c r="AP144" s="6"/>
      <c r="AQ144" s="6">
        <f>AK144+AM144+AN144+AO144+AP144</f>
        <v>75066</v>
      </c>
      <c r="AR144" s="6">
        <f>AL144+AP144</f>
        <v>66588</v>
      </c>
      <c r="AS144" s="6"/>
      <c r="AT144" s="6">
        <v>-1079</v>
      </c>
      <c r="AU144" s="6"/>
      <c r="AV144" s="6"/>
      <c r="AW144" s="6">
        <f>AQ144+AS144+AT144+AU144+AV144</f>
        <v>73987</v>
      </c>
      <c r="AX144" s="6">
        <f>AR144+AV144</f>
        <v>66588</v>
      </c>
      <c r="AY144" s="6">
        <v>75</v>
      </c>
      <c r="AZ144" s="6"/>
      <c r="BA144" s="6"/>
      <c r="BB144" s="6">
        <v>679</v>
      </c>
      <c r="BC144" s="6">
        <f>AW144+AY144+AZ144+BA144+BB144</f>
        <v>74741</v>
      </c>
      <c r="BD144" s="6">
        <f>AX144+BB144</f>
        <v>67267</v>
      </c>
      <c r="BE144" s="6"/>
      <c r="BF144" s="6"/>
      <c r="BG144" s="6"/>
      <c r="BH144" s="6"/>
      <c r="BI144" s="6">
        <f>BC144+BE144+BF144+BG144+BH144</f>
        <v>74741</v>
      </c>
      <c r="BJ144" s="6">
        <f>BD144+BH144</f>
        <v>67267</v>
      </c>
      <c r="BK144" s="6"/>
      <c r="BL144" s="6"/>
      <c r="BM144" s="6"/>
      <c r="BN144" s="6"/>
      <c r="BO144" s="6">
        <f>BI144+BK144+BL144+BM144+BN144</f>
        <v>74741</v>
      </c>
      <c r="BP144" s="6">
        <f>BJ144+BN144</f>
        <v>67267</v>
      </c>
      <c r="BQ144" s="6"/>
      <c r="BR144" s="6"/>
      <c r="BS144" s="6"/>
      <c r="BT144" s="6">
        <v>-4</v>
      </c>
      <c r="BU144" s="6">
        <f>BO144+BQ144+BR144+BS144+BT144</f>
        <v>74737</v>
      </c>
      <c r="BV144" s="6">
        <f>BP144+BT144</f>
        <v>67263</v>
      </c>
      <c r="BW144" s="6"/>
      <c r="BX144" s="6"/>
      <c r="BY144" s="6"/>
      <c r="BZ144" s="6"/>
      <c r="CA144" s="6">
        <f>BU144+BW144+BX144+BY144+BZ144</f>
        <v>74737</v>
      </c>
      <c r="CB144" s="6">
        <f>BV144+BZ144</f>
        <v>67263</v>
      </c>
      <c r="CC144" s="6"/>
      <c r="CD144" s="6"/>
      <c r="CE144" s="6"/>
      <c r="CF144" s="6"/>
      <c r="CG144" s="6">
        <f>CA144+CC144+CD144+CE144+CF144</f>
        <v>74737</v>
      </c>
      <c r="CH144" s="6">
        <f>CB144+CF144</f>
        <v>67263</v>
      </c>
      <c r="CI144" s="6"/>
      <c r="CJ144" s="6"/>
      <c r="CK144" s="6"/>
      <c r="CL144" s="6"/>
      <c r="CM144" s="6">
        <f>CG144+CI144+CJ144+CK144+CL144</f>
        <v>74737</v>
      </c>
      <c r="CN144" s="6">
        <f>CH144+CL144</f>
        <v>67263</v>
      </c>
    </row>
    <row r="145" spans="1:92" ht="20.100000000000001" customHeight="1">
      <c r="A145" s="13" t="s">
        <v>31</v>
      </c>
      <c r="B145" s="14" t="s">
        <v>51</v>
      </c>
      <c r="C145" s="14" t="s">
        <v>41</v>
      </c>
      <c r="D145" s="14" t="s">
        <v>38</v>
      </c>
      <c r="E145" s="14" t="s">
        <v>140</v>
      </c>
      <c r="F145" s="14" t="s">
        <v>32</v>
      </c>
      <c r="G145" s="6"/>
      <c r="H145" s="6"/>
      <c r="I145" s="6">
        <f>I146</f>
        <v>17222</v>
      </c>
      <c r="J145" s="6">
        <f t="shared" ref="J145:BU145" si="235">J146</f>
        <v>0</v>
      </c>
      <c r="K145" s="6">
        <f t="shared" si="235"/>
        <v>0</v>
      </c>
      <c r="L145" s="6">
        <f t="shared" si="235"/>
        <v>0</v>
      </c>
      <c r="M145" s="6">
        <f t="shared" si="235"/>
        <v>17222</v>
      </c>
      <c r="N145" s="6">
        <f t="shared" si="235"/>
        <v>0</v>
      </c>
      <c r="O145" s="6">
        <f>O146</f>
        <v>0</v>
      </c>
      <c r="P145" s="6">
        <f t="shared" si="235"/>
        <v>0</v>
      </c>
      <c r="Q145" s="6">
        <f t="shared" si="235"/>
        <v>0</v>
      </c>
      <c r="R145" s="6">
        <f t="shared" si="235"/>
        <v>84283</v>
      </c>
      <c r="S145" s="6">
        <f t="shared" si="235"/>
        <v>101505</v>
      </c>
      <c r="T145" s="6">
        <f t="shared" si="235"/>
        <v>84283</v>
      </c>
      <c r="U145" s="6">
        <f>U146</f>
        <v>0</v>
      </c>
      <c r="V145" s="6">
        <f t="shared" si="235"/>
        <v>0</v>
      </c>
      <c r="W145" s="6">
        <f t="shared" si="235"/>
        <v>0</v>
      </c>
      <c r="X145" s="6">
        <f t="shared" si="235"/>
        <v>0</v>
      </c>
      <c r="Y145" s="6">
        <f t="shared" si="235"/>
        <v>101505</v>
      </c>
      <c r="Z145" s="6">
        <f t="shared" si="235"/>
        <v>84283</v>
      </c>
      <c r="AA145" s="6">
        <f>AA146</f>
        <v>0</v>
      </c>
      <c r="AB145" s="6">
        <f t="shared" si="235"/>
        <v>0</v>
      </c>
      <c r="AC145" s="6">
        <f t="shared" si="235"/>
        <v>0</v>
      </c>
      <c r="AD145" s="6">
        <f t="shared" si="235"/>
        <v>0</v>
      </c>
      <c r="AE145" s="6">
        <f t="shared" si="235"/>
        <v>101505</v>
      </c>
      <c r="AF145" s="6">
        <f t="shared" si="235"/>
        <v>84283</v>
      </c>
      <c r="AG145" s="6">
        <f>AG146</f>
        <v>0</v>
      </c>
      <c r="AH145" s="6">
        <f t="shared" si="235"/>
        <v>0</v>
      </c>
      <c r="AI145" s="6">
        <f t="shared" si="235"/>
        <v>0</v>
      </c>
      <c r="AJ145" s="6">
        <f t="shared" si="235"/>
        <v>0</v>
      </c>
      <c r="AK145" s="6">
        <f t="shared" si="235"/>
        <v>101505</v>
      </c>
      <c r="AL145" s="6">
        <f t="shared" si="235"/>
        <v>84283</v>
      </c>
      <c r="AM145" s="6">
        <f>AM146</f>
        <v>0</v>
      </c>
      <c r="AN145" s="6">
        <f t="shared" si="235"/>
        <v>0</v>
      </c>
      <c r="AO145" s="6">
        <f t="shared" si="235"/>
        <v>0</v>
      </c>
      <c r="AP145" s="6">
        <f t="shared" si="235"/>
        <v>0</v>
      </c>
      <c r="AQ145" s="6">
        <f t="shared" si="235"/>
        <v>101505</v>
      </c>
      <c r="AR145" s="6">
        <f t="shared" si="235"/>
        <v>84283</v>
      </c>
      <c r="AS145" s="6">
        <f>AS146</f>
        <v>0</v>
      </c>
      <c r="AT145" s="6">
        <f t="shared" si="235"/>
        <v>-7858</v>
      </c>
      <c r="AU145" s="6">
        <f t="shared" si="235"/>
        <v>0</v>
      </c>
      <c r="AV145" s="6">
        <f t="shared" si="235"/>
        <v>0</v>
      </c>
      <c r="AW145" s="6">
        <f t="shared" si="235"/>
        <v>93647</v>
      </c>
      <c r="AX145" s="6">
        <f t="shared" si="235"/>
        <v>84283</v>
      </c>
      <c r="AY145" s="6">
        <f>AY146</f>
        <v>-75</v>
      </c>
      <c r="AZ145" s="6">
        <f t="shared" si="235"/>
        <v>0</v>
      </c>
      <c r="BA145" s="6">
        <f t="shared" si="235"/>
        <v>0</v>
      </c>
      <c r="BB145" s="6">
        <f t="shared" si="235"/>
        <v>-679</v>
      </c>
      <c r="BC145" s="6">
        <f t="shared" si="235"/>
        <v>92893</v>
      </c>
      <c r="BD145" s="6">
        <f t="shared" si="235"/>
        <v>83604</v>
      </c>
      <c r="BE145" s="6">
        <f>BE146</f>
        <v>0</v>
      </c>
      <c r="BF145" s="6">
        <f t="shared" si="235"/>
        <v>0</v>
      </c>
      <c r="BG145" s="6">
        <f t="shared" si="235"/>
        <v>0</v>
      </c>
      <c r="BH145" s="6">
        <f t="shared" si="235"/>
        <v>0</v>
      </c>
      <c r="BI145" s="6">
        <f t="shared" si="235"/>
        <v>92893</v>
      </c>
      <c r="BJ145" s="6">
        <f t="shared" si="235"/>
        <v>83604</v>
      </c>
      <c r="BK145" s="6">
        <f>BK146</f>
        <v>0</v>
      </c>
      <c r="BL145" s="6">
        <f t="shared" si="235"/>
        <v>0</v>
      </c>
      <c r="BM145" s="6">
        <f t="shared" si="235"/>
        <v>0</v>
      </c>
      <c r="BN145" s="6">
        <f t="shared" si="235"/>
        <v>0</v>
      </c>
      <c r="BO145" s="6">
        <f t="shared" si="235"/>
        <v>92893</v>
      </c>
      <c r="BP145" s="6">
        <f t="shared" si="235"/>
        <v>83604</v>
      </c>
      <c r="BQ145" s="6">
        <f>BQ146</f>
        <v>0</v>
      </c>
      <c r="BR145" s="6">
        <f t="shared" si="235"/>
        <v>0</v>
      </c>
      <c r="BS145" s="6">
        <f t="shared" si="235"/>
        <v>0</v>
      </c>
      <c r="BT145" s="6">
        <f t="shared" si="235"/>
        <v>4</v>
      </c>
      <c r="BU145" s="6">
        <f t="shared" si="235"/>
        <v>92897</v>
      </c>
      <c r="BV145" s="6">
        <f t="shared" ref="BV145" si="236">BV146</f>
        <v>83608</v>
      </c>
      <c r="BW145" s="6">
        <f>BW146</f>
        <v>0</v>
      </c>
      <c r="BX145" s="6">
        <f t="shared" ref="BX145:CN145" si="237">BX146</f>
        <v>0</v>
      </c>
      <c r="BY145" s="6">
        <f t="shared" si="237"/>
        <v>0</v>
      </c>
      <c r="BZ145" s="6">
        <f t="shared" si="237"/>
        <v>0</v>
      </c>
      <c r="CA145" s="6">
        <f t="shared" si="237"/>
        <v>92897</v>
      </c>
      <c r="CB145" s="6">
        <f t="shared" si="237"/>
        <v>83608</v>
      </c>
      <c r="CC145" s="6">
        <f>CC146</f>
        <v>0</v>
      </c>
      <c r="CD145" s="6">
        <f t="shared" si="237"/>
        <v>0</v>
      </c>
      <c r="CE145" s="6">
        <f t="shared" si="237"/>
        <v>0</v>
      </c>
      <c r="CF145" s="6">
        <f t="shared" si="237"/>
        <v>0</v>
      </c>
      <c r="CG145" s="6">
        <f t="shared" si="237"/>
        <v>92897</v>
      </c>
      <c r="CH145" s="6">
        <f t="shared" si="237"/>
        <v>83608</v>
      </c>
      <c r="CI145" s="6">
        <f>CI146</f>
        <v>0</v>
      </c>
      <c r="CJ145" s="6">
        <f t="shared" si="237"/>
        <v>0</v>
      </c>
      <c r="CK145" s="6">
        <f t="shared" si="237"/>
        <v>0</v>
      </c>
      <c r="CL145" s="6">
        <f t="shared" si="237"/>
        <v>0</v>
      </c>
      <c r="CM145" s="6">
        <f t="shared" si="237"/>
        <v>92897</v>
      </c>
      <c r="CN145" s="6">
        <f t="shared" si="237"/>
        <v>83608</v>
      </c>
    </row>
    <row r="146" spans="1:92" ht="49.5">
      <c r="A146" s="13" t="s">
        <v>107</v>
      </c>
      <c r="B146" s="14" t="s">
        <v>51</v>
      </c>
      <c r="C146" s="14" t="s">
        <v>41</v>
      </c>
      <c r="D146" s="14" t="s">
        <v>38</v>
      </c>
      <c r="E146" s="14" t="s">
        <v>140</v>
      </c>
      <c r="F146" s="14" t="s">
        <v>49</v>
      </c>
      <c r="G146" s="6"/>
      <c r="H146" s="6"/>
      <c r="I146" s="6">
        <v>17222</v>
      </c>
      <c r="J146" s="6"/>
      <c r="K146" s="6"/>
      <c r="L146" s="6"/>
      <c r="M146" s="6">
        <f>G146+I146+J146+K146+L146</f>
        <v>17222</v>
      </c>
      <c r="N146" s="6">
        <f>H146+L146</f>
        <v>0</v>
      </c>
      <c r="O146" s="6"/>
      <c r="P146" s="6"/>
      <c r="Q146" s="6"/>
      <c r="R146" s="6">
        <v>84283</v>
      </c>
      <c r="S146" s="6">
        <f>M146+O146+P146+Q146+R146</f>
        <v>101505</v>
      </c>
      <c r="T146" s="6">
        <f>N146+R146</f>
        <v>84283</v>
      </c>
      <c r="U146" s="6"/>
      <c r="V146" s="6"/>
      <c r="W146" s="6"/>
      <c r="X146" s="6"/>
      <c r="Y146" s="6">
        <f>S146+U146+V146+W146+X146</f>
        <v>101505</v>
      </c>
      <c r="Z146" s="6">
        <f>T146+X146</f>
        <v>84283</v>
      </c>
      <c r="AA146" s="6"/>
      <c r="AB146" s="6"/>
      <c r="AC146" s="6"/>
      <c r="AD146" s="6"/>
      <c r="AE146" s="6">
        <f>Y146+AA146+AB146+AC146+AD146</f>
        <v>101505</v>
      </c>
      <c r="AF146" s="6">
        <f>Z146+AD146</f>
        <v>84283</v>
      </c>
      <c r="AG146" s="6"/>
      <c r="AH146" s="6"/>
      <c r="AI146" s="6"/>
      <c r="AJ146" s="6"/>
      <c r="AK146" s="6">
        <f>AE146+AG146+AH146+AI146+AJ146</f>
        <v>101505</v>
      </c>
      <c r="AL146" s="6">
        <f>AF146+AJ146</f>
        <v>84283</v>
      </c>
      <c r="AM146" s="6"/>
      <c r="AN146" s="6"/>
      <c r="AO146" s="6"/>
      <c r="AP146" s="6"/>
      <c r="AQ146" s="6">
        <f>AK146+AM146+AN146+AO146+AP146</f>
        <v>101505</v>
      </c>
      <c r="AR146" s="6">
        <f>AL146+AP146</f>
        <v>84283</v>
      </c>
      <c r="AS146" s="6"/>
      <c r="AT146" s="6">
        <v>-7858</v>
      </c>
      <c r="AU146" s="6"/>
      <c r="AV146" s="6"/>
      <c r="AW146" s="6">
        <f>AQ146+AS146+AT146+AU146+AV146</f>
        <v>93647</v>
      </c>
      <c r="AX146" s="6">
        <f>AR146+AV146</f>
        <v>84283</v>
      </c>
      <c r="AY146" s="6">
        <v>-75</v>
      </c>
      <c r="AZ146" s="6"/>
      <c r="BA146" s="6"/>
      <c r="BB146" s="6">
        <v>-679</v>
      </c>
      <c r="BC146" s="6">
        <f>AW146+AY146+AZ146+BA146+BB146</f>
        <v>92893</v>
      </c>
      <c r="BD146" s="6">
        <f>AX146+BB146</f>
        <v>83604</v>
      </c>
      <c r="BE146" s="6"/>
      <c r="BF146" s="6"/>
      <c r="BG146" s="6"/>
      <c r="BH146" s="6"/>
      <c r="BI146" s="6">
        <f>BC146+BE146+BF146+BG146+BH146</f>
        <v>92893</v>
      </c>
      <c r="BJ146" s="6">
        <f>BD146+BH146</f>
        <v>83604</v>
      </c>
      <c r="BK146" s="6"/>
      <c r="BL146" s="6"/>
      <c r="BM146" s="6"/>
      <c r="BN146" s="6"/>
      <c r="BO146" s="6">
        <f>BI146+BK146+BL146+BM146+BN146</f>
        <v>92893</v>
      </c>
      <c r="BP146" s="6">
        <f>BJ146+BN146</f>
        <v>83604</v>
      </c>
      <c r="BQ146" s="6"/>
      <c r="BR146" s="6"/>
      <c r="BS146" s="6"/>
      <c r="BT146" s="6">
        <v>4</v>
      </c>
      <c r="BU146" s="6">
        <f>BO146+BQ146+BR146+BS146+BT146</f>
        <v>92897</v>
      </c>
      <c r="BV146" s="6">
        <f>BP146+BT146</f>
        <v>83608</v>
      </c>
      <c r="BW146" s="6"/>
      <c r="BX146" s="6"/>
      <c r="BY146" s="6"/>
      <c r="BZ146" s="6"/>
      <c r="CA146" s="6">
        <f>BU146+BW146+BX146+BY146+BZ146</f>
        <v>92897</v>
      </c>
      <c r="CB146" s="6">
        <f>BV146+BZ146</f>
        <v>83608</v>
      </c>
      <c r="CC146" s="6"/>
      <c r="CD146" s="6"/>
      <c r="CE146" s="6"/>
      <c r="CF146" s="6"/>
      <c r="CG146" s="6">
        <f>CA146+CC146+CD146+CE146+CF146</f>
        <v>92897</v>
      </c>
      <c r="CH146" s="6">
        <f>CB146+CF146</f>
        <v>83608</v>
      </c>
      <c r="CI146" s="6"/>
      <c r="CJ146" s="6"/>
      <c r="CK146" s="6"/>
      <c r="CL146" s="6"/>
      <c r="CM146" s="6">
        <f>CG146+CI146+CJ146+CK146+CL146</f>
        <v>92897</v>
      </c>
      <c r="CN146" s="6">
        <f>CH146+CL146</f>
        <v>83608</v>
      </c>
    </row>
    <row r="147" spans="1:92" ht="49.5">
      <c r="A147" s="13" t="s">
        <v>144</v>
      </c>
      <c r="B147" s="14" t="s">
        <v>51</v>
      </c>
      <c r="C147" s="14" t="s">
        <v>41</v>
      </c>
      <c r="D147" s="14" t="s">
        <v>38</v>
      </c>
      <c r="E147" s="14" t="s">
        <v>143</v>
      </c>
      <c r="F147" s="14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>
        <f>AG148</f>
        <v>1183</v>
      </c>
      <c r="AH147" s="6">
        <f t="shared" ref="AH147:AW148" si="238">AH148</f>
        <v>0</v>
      </c>
      <c r="AI147" s="6">
        <f t="shared" si="238"/>
        <v>0</v>
      </c>
      <c r="AJ147" s="6">
        <f t="shared" si="238"/>
        <v>10646</v>
      </c>
      <c r="AK147" s="6">
        <f t="shared" si="238"/>
        <v>11829</v>
      </c>
      <c r="AL147" s="6">
        <f t="shared" si="238"/>
        <v>10646</v>
      </c>
      <c r="AM147" s="6">
        <f>AM148</f>
        <v>0</v>
      </c>
      <c r="AN147" s="6">
        <f t="shared" si="238"/>
        <v>0</v>
      </c>
      <c r="AO147" s="6">
        <f t="shared" si="238"/>
        <v>0</v>
      </c>
      <c r="AP147" s="6">
        <f t="shared" si="238"/>
        <v>0</v>
      </c>
      <c r="AQ147" s="6">
        <f t="shared" si="238"/>
        <v>11829</v>
      </c>
      <c r="AR147" s="6">
        <f t="shared" si="238"/>
        <v>10646</v>
      </c>
      <c r="AS147" s="6">
        <f>AS148</f>
        <v>0</v>
      </c>
      <c r="AT147" s="6">
        <f t="shared" si="238"/>
        <v>0</v>
      </c>
      <c r="AU147" s="6">
        <f t="shared" si="238"/>
        <v>0</v>
      </c>
      <c r="AV147" s="6">
        <f t="shared" si="238"/>
        <v>0</v>
      </c>
      <c r="AW147" s="6">
        <f t="shared" si="238"/>
        <v>11829</v>
      </c>
      <c r="AX147" s="6">
        <f t="shared" ref="AT147:AX148" si="239">AX148</f>
        <v>10646</v>
      </c>
      <c r="AY147" s="6">
        <f>AY148</f>
        <v>396</v>
      </c>
      <c r="AZ147" s="6">
        <f t="shared" ref="AZ147:BO148" si="240">AZ148</f>
        <v>0</v>
      </c>
      <c r="BA147" s="6">
        <f t="shared" si="240"/>
        <v>0</v>
      </c>
      <c r="BB147" s="6">
        <f t="shared" si="240"/>
        <v>3570</v>
      </c>
      <c r="BC147" s="6">
        <f t="shared" si="240"/>
        <v>15795</v>
      </c>
      <c r="BD147" s="6">
        <f t="shared" si="240"/>
        <v>14216</v>
      </c>
      <c r="BE147" s="6">
        <f>BE148</f>
        <v>0</v>
      </c>
      <c r="BF147" s="6">
        <f t="shared" si="240"/>
        <v>0</v>
      </c>
      <c r="BG147" s="6">
        <f t="shared" si="240"/>
        <v>0</v>
      </c>
      <c r="BH147" s="6">
        <f t="shared" si="240"/>
        <v>0</v>
      </c>
      <c r="BI147" s="6">
        <f t="shared" si="240"/>
        <v>15795</v>
      </c>
      <c r="BJ147" s="6">
        <f t="shared" si="240"/>
        <v>14216</v>
      </c>
      <c r="BK147" s="6">
        <f>BK148</f>
        <v>0</v>
      </c>
      <c r="BL147" s="6">
        <f t="shared" si="240"/>
        <v>0</v>
      </c>
      <c r="BM147" s="6">
        <f t="shared" si="240"/>
        <v>0</v>
      </c>
      <c r="BN147" s="6">
        <f t="shared" si="240"/>
        <v>0</v>
      </c>
      <c r="BO147" s="6">
        <f t="shared" si="240"/>
        <v>15795</v>
      </c>
      <c r="BP147" s="6">
        <f t="shared" ref="BL147:BP148" si="241">BP148</f>
        <v>14216</v>
      </c>
      <c r="BQ147" s="6">
        <f>BQ148</f>
        <v>0</v>
      </c>
      <c r="BR147" s="6">
        <f t="shared" ref="BR147:CG148" si="242">BR148</f>
        <v>0</v>
      </c>
      <c r="BS147" s="6">
        <f t="shared" si="242"/>
        <v>0</v>
      </c>
      <c r="BT147" s="6">
        <f t="shared" si="242"/>
        <v>0</v>
      </c>
      <c r="BU147" s="6">
        <f t="shared" si="242"/>
        <v>15795</v>
      </c>
      <c r="BV147" s="6">
        <f t="shared" si="242"/>
        <v>14216</v>
      </c>
      <c r="BW147" s="6">
        <f>BW148</f>
        <v>0</v>
      </c>
      <c r="BX147" s="6">
        <f t="shared" si="242"/>
        <v>0</v>
      </c>
      <c r="BY147" s="6">
        <f t="shared" si="242"/>
        <v>0</v>
      </c>
      <c r="BZ147" s="6">
        <f t="shared" si="242"/>
        <v>0</v>
      </c>
      <c r="CA147" s="6">
        <f t="shared" si="242"/>
        <v>15795</v>
      </c>
      <c r="CB147" s="6">
        <f t="shared" si="242"/>
        <v>14216</v>
      </c>
      <c r="CC147" s="6">
        <f>CC148</f>
        <v>0</v>
      </c>
      <c r="CD147" s="6">
        <f t="shared" si="242"/>
        <v>0</v>
      </c>
      <c r="CE147" s="6">
        <f t="shared" si="242"/>
        <v>0</v>
      </c>
      <c r="CF147" s="6">
        <f t="shared" si="242"/>
        <v>0</v>
      </c>
      <c r="CG147" s="6">
        <f t="shared" si="242"/>
        <v>15795</v>
      </c>
      <c r="CH147" s="6">
        <f t="shared" ref="CD147:CH148" si="243">CH148</f>
        <v>14216</v>
      </c>
      <c r="CI147" s="6">
        <f>CI148</f>
        <v>52</v>
      </c>
      <c r="CJ147" s="6">
        <f t="shared" ref="CJ147:CN148" si="244">CJ148</f>
        <v>0</v>
      </c>
      <c r="CK147" s="6">
        <f t="shared" si="244"/>
        <v>0</v>
      </c>
      <c r="CL147" s="6">
        <f t="shared" si="244"/>
        <v>463</v>
      </c>
      <c r="CM147" s="6">
        <f t="shared" si="244"/>
        <v>16310</v>
      </c>
      <c r="CN147" s="6">
        <f t="shared" si="244"/>
        <v>14679</v>
      </c>
    </row>
    <row r="148" spans="1:92" ht="33">
      <c r="A148" s="13" t="s">
        <v>48</v>
      </c>
      <c r="B148" s="14" t="s">
        <v>51</v>
      </c>
      <c r="C148" s="14" t="s">
        <v>41</v>
      </c>
      <c r="D148" s="14" t="s">
        <v>38</v>
      </c>
      <c r="E148" s="14" t="s">
        <v>143</v>
      </c>
      <c r="F148" s="14" t="s">
        <v>15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>
        <f>AG149</f>
        <v>1183</v>
      </c>
      <c r="AH148" s="6">
        <f t="shared" si="238"/>
        <v>0</v>
      </c>
      <c r="AI148" s="6">
        <f t="shared" si="238"/>
        <v>0</v>
      </c>
      <c r="AJ148" s="6">
        <f t="shared" si="238"/>
        <v>10646</v>
      </c>
      <c r="AK148" s="6">
        <f t="shared" si="238"/>
        <v>11829</v>
      </c>
      <c r="AL148" s="6">
        <f t="shared" si="238"/>
        <v>10646</v>
      </c>
      <c r="AM148" s="6">
        <f>AM149</f>
        <v>0</v>
      </c>
      <c r="AN148" s="6">
        <f t="shared" si="238"/>
        <v>0</v>
      </c>
      <c r="AO148" s="6">
        <f t="shared" si="238"/>
        <v>0</v>
      </c>
      <c r="AP148" s="6">
        <f t="shared" si="238"/>
        <v>0</v>
      </c>
      <c r="AQ148" s="6">
        <f t="shared" si="238"/>
        <v>11829</v>
      </c>
      <c r="AR148" s="6">
        <f t="shared" si="238"/>
        <v>10646</v>
      </c>
      <c r="AS148" s="6">
        <f>AS149</f>
        <v>0</v>
      </c>
      <c r="AT148" s="6">
        <f t="shared" si="239"/>
        <v>0</v>
      </c>
      <c r="AU148" s="6">
        <f t="shared" si="239"/>
        <v>0</v>
      </c>
      <c r="AV148" s="6">
        <f t="shared" si="239"/>
        <v>0</v>
      </c>
      <c r="AW148" s="6">
        <f t="shared" si="239"/>
        <v>11829</v>
      </c>
      <c r="AX148" s="6">
        <f t="shared" si="239"/>
        <v>10646</v>
      </c>
      <c r="AY148" s="6">
        <f>AY149</f>
        <v>396</v>
      </c>
      <c r="AZ148" s="6">
        <f t="shared" si="240"/>
        <v>0</v>
      </c>
      <c r="BA148" s="6">
        <f t="shared" si="240"/>
        <v>0</v>
      </c>
      <c r="BB148" s="6">
        <f t="shared" si="240"/>
        <v>3570</v>
      </c>
      <c r="BC148" s="6">
        <f t="shared" si="240"/>
        <v>15795</v>
      </c>
      <c r="BD148" s="6">
        <f t="shared" si="240"/>
        <v>14216</v>
      </c>
      <c r="BE148" s="6">
        <f>BE149</f>
        <v>0</v>
      </c>
      <c r="BF148" s="6">
        <f t="shared" si="240"/>
        <v>0</v>
      </c>
      <c r="BG148" s="6">
        <f t="shared" si="240"/>
        <v>0</v>
      </c>
      <c r="BH148" s="6">
        <f t="shared" si="240"/>
        <v>0</v>
      </c>
      <c r="BI148" s="6">
        <f t="shared" si="240"/>
        <v>15795</v>
      </c>
      <c r="BJ148" s="6">
        <f t="shared" si="240"/>
        <v>14216</v>
      </c>
      <c r="BK148" s="6">
        <f>BK149</f>
        <v>0</v>
      </c>
      <c r="BL148" s="6">
        <f t="shared" si="241"/>
        <v>0</v>
      </c>
      <c r="BM148" s="6">
        <f t="shared" si="241"/>
        <v>0</v>
      </c>
      <c r="BN148" s="6">
        <f t="shared" si="241"/>
        <v>0</v>
      </c>
      <c r="BO148" s="6">
        <f t="shared" si="241"/>
        <v>15795</v>
      </c>
      <c r="BP148" s="6">
        <f t="shared" si="241"/>
        <v>14216</v>
      </c>
      <c r="BQ148" s="6">
        <f>BQ149</f>
        <v>0</v>
      </c>
      <c r="BR148" s="6">
        <f t="shared" si="242"/>
        <v>0</v>
      </c>
      <c r="BS148" s="6">
        <f t="shared" si="242"/>
        <v>0</v>
      </c>
      <c r="BT148" s="6">
        <f t="shared" si="242"/>
        <v>0</v>
      </c>
      <c r="BU148" s="6">
        <f t="shared" si="242"/>
        <v>15795</v>
      </c>
      <c r="BV148" s="6">
        <f t="shared" si="242"/>
        <v>14216</v>
      </c>
      <c r="BW148" s="6">
        <f>BW149</f>
        <v>0</v>
      </c>
      <c r="BX148" s="6">
        <f t="shared" si="242"/>
        <v>0</v>
      </c>
      <c r="BY148" s="6">
        <f t="shared" si="242"/>
        <v>0</v>
      </c>
      <c r="BZ148" s="6">
        <f t="shared" si="242"/>
        <v>0</v>
      </c>
      <c r="CA148" s="6">
        <f t="shared" si="242"/>
        <v>15795</v>
      </c>
      <c r="CB148" s="6">
        <f t="shared" si="242"/>
        <v>14216</v>
      </c>
      <c r="CC148" s="6">
        <f>CC149</f>
        <v>0</v>
      </c>
      <c r="CD148" s="6">
        <f t="shared" si="243"/>
        <v>0</v>
      </c>
      <c r="CE148" s="6">
        <f t="shared" si="243"/>
        <v>0</v>
      </c>
      <c r="CF148" s="6">
        <f t="shared" si="243"/>
        <v>0</v>
      </c>
      <c r="CG148" s="6">
        <f t="shared" si="243"/>
        <v>15795</v>
      </c>
      <c r="CH148" s="6">
        <f t="shared" si="243"/>
        <v>14216</v>
      </c>
      <c r="CI148" s="6">
        <f>CI149</f>
        <v>52</v>
      </c>
      <c r="CJ148" s="6">
        <f t="shared" si="244"/>
        <v>0</v>
      </c>
      <c r="CK148" s="6">
        <f t="shared" si="244"/>
        <v>0</v>
      </c>
      <c r="CL148" s="6">
        <f t="shared" si="244"/>
        <v>463</v>
      </c>
      <c r="CM148" s="6">
        <f t="shared" si="244"/>
        <v>16310</v>
      </c>
      <c r="CN148" s="6">
        <f t="shared" si="244"/>
        <v>14679</v>
      </c>
    </row>
    <row r="149" spans="1:92" ht="33">
      <c r="A149" s="13" t="s">
        <v>19</v>
      </c>
      <c r="B149" s="14" t="s">
        <v>51</v>
      </c>
      <c r="C149" s="14" t="s">
        <v>41</v>
      </c>
      <c r="D149" s="14" t="s">
        <v>38</v>
      </c>
      <c r="E149" s="14" t="s">
        <v>143</v>
      </c>
      <c r="F149" s="14" t="s">
        <v>20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>
        <v>1183</v>
      </c>
      <c r="AH149" s="6"/>
      <c r="AI149" s="6"/>
      <c r="AJ149" s="6">
        <v>10646</v>
      </c>
      <c r="AK149" s="6">
        <f>AE149+AG149+AH149+AI149+AJ149</f>
        <v>11829</v>
      </c>
      <c r="AL149" s="6">
        <f>AF149+AJ149</f>
        <v>10646</v>
      </c>
      <c r="AM149" s="6"/>
      <c r="AN149" s="6"/>
      <c r="AO149" s="6"/>
      <c r="AP149" s="6"/>
      <c r="AQ149" s="6">
        <f>AK149+AM149+AN149+AO149+AP149</f>
        <v>11829</v>
      </c>
      <c r="AR149" s="6">
        <f>AL149+AP149</f>
        <v>10646</v>
      </c>
      <c r="AS149" s="6"/>
      <c r="AT149" s="6"/>
      <c r="AU149" s="6"/>
      <c r="AV149" s="6"/>
      <c r="AW149" s="6">
        <f>AQ149+AS149+AT149+AU149+AV149</f>
        <v>11829</v>
      </c>
      <c r="AX149" s="6">
        <f>AR149+AV149</f>
        <v>10646</v>
      </c>
      <c r="AY149" s="6">
        <v>396</v>
      </c>
      <c r="AZ149" s="6"/>
      <c r="BA149" s="6"/>
      <c r="BB149" s="6">
        <v>3570</v>
      </c>
      <c r="BC149" s="6">
        <f>AW149+AY149+AZ149+BA149+BB149</f>
        <v>15795</v>
      </c>
      <c r="BD149" s="6">
        <f>AX149+BB149</f>
        <v>14216</v>
      </c>
      <c r="BE149" s="6"/>
      <c r="BF149" s="6"/>
      <c r="BG149" s="6"/>
      <c r="BH149" s="6"/>
      <c r="BI149" s="6">
        <f>BC149+BE149+BF149+BG149+BH149</f>
        <v>15795</v>
      </c>
      <c r="BJ149" s="6">
        <f>BD149+BH149</f>
        <v>14216</v>
      </c>
      <c r="BK149" s="6"/>
      <c r="BL149" s="6"/>
      <c r="BM149" s="6"/>
      <c r="BN149" s="6"/>
      <c r="BO149" s="6">
        <f>BI149+BK149+BL149+BM149+BN149</f>
        <v>15795</v>
      </c>
      <c r="BP149" s="6">
        <f>BJ149+BN149</f>
        <v>14216</v>
      </c>
      <c r="BQ149" s="6"/>
      <c r="BR149" s="6"/>
      <c r="BS149" s="6"/>
      <c r="BT149" s="6"/>
      <c r="BU149" s="6">
        <f>BO149+BQ149+BR149+BS149+BT149</f>
        <v>15795</v>
      </c>
      <c r="BV149" s="6">
        <f>BP149+BT149</f>
        <v>14216</v>
      </c>
      <c r="BW149" s="6"/>
      <c r="BX149" s="6"/>
      <c r="BY149" s="6"/>
      <c r="BZ149" s="6"/>
      <c r="CA149" s="6">
        <f>BU149+BW149+BX149+BY149+BZ149</f>
        <v>15795</v>
      </c>
      <c r="CB149" s="6">
        <f>BV149+BZ149</f>
        <v>14216</v>
      </c>
      <c r="CC149" s="6"/>
      <c r="CD149" s="6"/>
      <c r="CE149" s="6"/>
      <c r="CF149" s="6"/>
      <c r="CG149" s="6">
        <f>CA149+CC149+CD149+CE149+CF149</f>
        <v>15795</v>
      </c>
      <c r="CH149" s="6">
        <f>CB149+CF149</f>
        <v>14216</v>
      </c>
      <c r="CI149" s="6">
        <v>52</v>
      </c>
      <c r="CJ149" s="6"/>
      <c r="CK149" s="6"/>
      <c r="CL149" s="6">
        <v>463</v>
      </c>
      <c r="CM149" s="6">
        <f>CG149+CI149+CJ149+CK149+CL149</f>
        <v>16310</v>
      </c>
      <c r="CN149" s="6">
        <f>CH149+CL149</f>
        <v>14679</v>
      </c>
    </row>
    <row r="150" spans="1:92" ht="20.100000000000001" customHeight="1">
      <c r="A150" s="13" t="s">
        <v>27</v>
      </c>
      <c r="B150" s="14" t="s">
        <v>51</v>
      </c>
      <c r="C150" s="14" t="s">
        <v>41</v>
      </c>
      <c r="D150" s="14" t="s">
        <v>38</v>
      </c>
      <c r="E150" s="14" t="s">
        <v>28</v>
      </c>
      <c r="F150" s="14"/>
      <c r="G150" s="6">
        <f t="shared" ref="G150:V153" si="245">G151</f>
        <v>4570</v>
      </c>
      <c r="H150" s="6">
        <f t="shared" si="245"/>
        <v>0</v>
      </c>
      <c r="I150" s="6">
        <f t="shared" si="245"/>
        <v>0</v>
      </c>
      <c r="J150" s="6">
        <f t="shared" si="245"/>
        <v>0</v>
      </c>
      <c r="K150" s="6">
        <f t="shared" si="245"/>
        <v>0</v>
      </c>
      <c r="L150" s="6">
        <f t="shared" si="245"/>
        <v>0</v>
      </c>
      <c r="M150" s="6">
        <f t="shared" si="245"/>
        <v>4570</v>
      </c>
      <c r="N150" s="6">
        <f t="shared" si="245"/>
        <v>0</v>
      </c>
      <c r="O150" s="6">
        <f t="shared" si="245"/>
        <v>0</v>
      </c>
      <c r="P150" s="6">
        <f t="shared" si="245"/>
        <v>0</v>
      </c>
      <c r="Q150" s="6">
        <f t="shared" si="245"/>
        <v>0</v>
      </c>
      <c r="R150" s="6">
        <f t="shared" si="245"/>
        <v>0</v>
      </c>
      <c r="S150" s="6">
        <f t="shared" si="245"/>
        <v>4570</v>
      </c>
      <c r="T150" s="6">
        <f t="shared" si="245"/>
        <v>0</v>
      </c>
      <c r="U150" s="6">
        <f t="shared" si="245"/>
        <v>0</v>
      </c>
      <c r="V150" s="6">
        <f t="shared" si="245"/>
        <v>0</v>
      </c>
      <c r="W150" s="6">
        <f t="shared" ref="U150:AJ153" si="246">W151</f>
        <v>0</v>
      </c>
      <c r="X150" s="6">
        <f t="shared" si="246"/>
        <v>0</v>
      </c>
      <c r="Y150" s="6">
        <f t="shared" si="246"/>
        <v>4570</v>
      </c>
      <c r="Z150" s="6">
        <f t="shared" si="246"/>
        <v>0</v>
      </c>
      <c r="AA150" s="6">
        <f t="shared" si="246"/>
        <v>0</v>
      </c>
      <c r="AB150" s="6">
        <f t="shared" si="246"/>
        <v>0</v>
      </c>
      <c r="AC150" s="6">
        <f t="shared" si="246"/>
        <v>0</v>
      </c>
      <c r="AD150" s="6">
        <f t="shared" si="246"/>
        <v>0</v>
      </c>
      <c r="AE150" s="6">
        <f t="shared" si="246"/>
        <v>4570</v>
      </c>
      <c r="AF150" s="6">
        <f t="shared" si="246"/>
        <v>0</v>
      </c>
      <c r="AG150" s="6">
        <f t="shared" si="246"/>
        <v>0</v>
      </c>
      <c r="AH150" s="6">
        <f t="shared" si="246"/>
        <v>0</v>
      </c>
      <c r="AI150" s="6">
        <f t="shared" si="246"/>
        <v>0</v>
      </c>
      <c r="AJ150" s="6">
        <f t="shared" si="246"/>
        <v>0</v>
      </c>
      <c r="AK150" s="6">
        <f t="shared" ref="AG150:AV153" si="247">AK151</f>
        <v>4570</v>
      </c>
      <c r="AL150" s="6">
        <f t="shared" si="247"/>
        <v>0</v>
      </c>
      <c r="AM150" s="6">
        <f t="shared" si="247"/>
        <v>0</v>
      </c>
      <c r="AN150" s="6">
        <f t="shared" si="247"/>
        <v>0</v>
      </c>
      <c r="AO150" s="6">
        <f t="shared" si="247"/>
        <v>0</v>
      </c>
      <c r="AP150" s="6">
        <f t="shared" si="247"/>
        <v>0</v>
      </c>
      <c r="AQ150" s="6">
        <f t="shared" si="247"/>
        <v>4570</v>
      </c>
      <c r="AR150" s="6">
        <f t="shared" si="247"/>
        <v>0</v>
      </c>
      <c r="AS150" s="6">
        <f t="shared" si="247"/>
        <v>0</v>
      </c>
      <c r="AT150" s="6">
        <f t="shared" si="247"/>
        <v>0</v>
      </c>
      <c r="AU150" s="6">
        <f t="shared" si="247"/>
        <v>0</v>
      </c>
      <c r="AV150" s="6">
        <f t="shared" si="247"/>
        <v>0</v>
      </c>
      <c r="AW150" s="6">
        <f t="shared" ref="AS150:BH153" si="248">AW151</f>
        <v>4570</v>
      </c>
      <c r="AX150" s="6">
        <f t="shared" si="248"/>
        <v>0</v>
      </c>
      <c r="AY150" s="6">
        <f t="shared" si="248"/>
        <v>0</v>
      </c>
      <c r="AZ150" s="6">
        <f t="shared" si="248"/>
        <v>0</v>
      </c>
      <c r="BA150" s="6">
        <f t="shared" si="248"/>
        <v>0</v>
      </c>
      <c r="BB150" s="6">
        <f t="shared" si="248"/>
        <v>0</v>
      </c>
      <c r="BC150" s="6">
        <f t="shared" si="248"/>
        <v>4570</v>
      </c>
      <c r="BD150" s="6">
        <f t="shared" si="248"/>
        <v>0</v>
      </c>
      <c r="BE150" s="6">
        <f t="shared" si="248"/>
        <v>0</v>
      </c>
      <c r="BF150" s="6">
        <f t="shared" si="248"/>
        <v>0</v>
      </c>
      <c r="BG150" s="6">
        <f t="shared" si="248"/>
        <v>0</v>
      </c>
      <c r="BH150" s="6">
        <f t="shared" si="248"/>
        <v>0</v>
      </c>
      <c r="BI150" s="6">
        <f t="shared" ref="BE150:BT153" si="249">BI151</f>
        <v>4570</v>
      </c>
      <c r="BJ150" s="6">
        <f t="shared" si="249"/>
        <v>0</v>
      </c>
      <c r="BK150" s="6">
        <f t="shared" si="249"/>
        <v>0</v>
      </c>
      <c r="BL150" s="6">
        <f t="shared" si="249"/>
        <v>0</v>
      </c>
      <c r="BM150" s="6">
        <f t="shared" si="249"/>
        <v>0</v>
      </c>
      <c r="BN150" s="6">
        <f t="shared" si="249"/>
        <v>0</v>
      </c>
      <c r="BO150" s="6">
        <f t="shared" si="249"/>
        <v>4570</v>
      </c>
      <c r="BP150" s="6">
        <f t="shared" si="249"/>
        <v>0</v>
      </c>
      <c r="BQ150" s="6">
        <f t="shared" si="249"/>
        <v>-27</v>
      </c>
      <c r="BR150" s="6">
        <f t="shared" si="249"/>
        <v>0</v>
      </c>
      <c r="BS150" s="6">
        <f t="shared" si="249"/>
        <v>0</v>
      </c>
      <c r="BT150" s="6">
        <f t="shared" si="249"/>
        <v>0</v>
      </c>
      <c r="BU150" s="6">
        <f t="shared" ref="BQ150:CF153" si="250">BU151</f>
        <v>4543</v>
      </c>
      <c r="BV150" s="6">
        <f t="shared" si="250"/>
        <v>0</v>
      </c>
      <c r="BW150" s="6">
        <f t="shared" si="250"/>
        <v>0</v>
      </c>
      <c r="BX150" s="6">
        <f t="shared" si="250"/>
        <v>0</v>
      </c>
      <c r="BY150" s="6">
        <f t="shared" si="250"/>
        <v>0</v>
      </c>
      <c r="BZ150" s="6">
        <f t="shared" si="250"/>
        <v>0</v>
      </c>
      <c r="CA150" s="6">
        <f t="shared" si="250"/>
        <v>4543</v>
      </c>
      <c r="CB150" s="6">
        <f t="shared" si="250"/>
        <v>0</v>
      </c>
      <c r="CC150" s="6">
        <f t="shared" si="250"/>
        <v>0</v>
      </c>
      <c r="CD150" s="6">
        <f t="shared" si="250"/>
        <v>0</v>
      </c>
      <c r="CE150" s="6">
        <f t="shared" si="250"/>
        <v>0</v>
      </c>
      <c r="CF150" s="6">
        <f t="shared" si="250"/>
        <v>0</v>
      </c>
      <c r="CG150" s="6">
        <f t="shared" ref="CC150:CN153" si="251">CG151</f>
        <v>4543</v>
      </c>
      <c r="CH150" s="6">
        <f t="shared" si="251"/>
        <v>0</v>
      </c>
      <c r="CI150" s="6">
        <f t="shared" si="251"/>
        <v>-1</v>
      </c>
      <c r="CJ150" s="6">
        <f t="shared" si="251"/>
        <v>0</v>
      </c>
      <c r="CK150" s="6">
        <f t="shared" si="251"/>
        <v>0</v>
      </c>
      <c r="CL150" s="6">
        <f t="shared" si="251"/>
        <v>0</v>
      </c>
      <c r="CM150" s="6">
        <f t="shared" si="251"/>
        <v>4542</v>
      </c>
      <c r="CN150" s="6">
        <f t="shared" si="251"/>
        <v>0</v>
      </c>
    </row>
    <row r="151" spans="1:92" ht="20.100000000000001" customHeight="1">
      <c r="A151" s="13" t="s">
        <v>11</v>
      </c>
      <c r="B151" s="14" t="s">
        <v>51</v>
      </c>
      <c r="C151" s="14" t="s">
        <v>41</v>
      </c>
      <c r="D151" s="14" t="s">
        <v>38</v>
      </c>
      <c r="E151" s="14" t="s">
        <v>29</v>
      </c>
      <c r="F151" s="14"/>
      <c r="G151" s="6">
        <f t="shared" si="245"/>
        <v>4570</v>
      </c>
      <c r="H151" s="6">
        <f t="shared" si="245"/>
        <v>0</v>
      </c>
      <c r="I151" s="6">
        <f t="shared" si="245"/>
        <v>0</v>
      </c>
      <c r="J151" s="6">
        <f t="shared" si="245"/>
        <v>0</v>
      </c>
      <c r="K151" s="6">
        <f t="shared" si="245"/>
        <v>0</v>
      </c>
      <c r="L151" s="6">
        <f t="shared" si="245"/>
        <v>0</v>
      </c>
      <c r="M151" s="6">
        <f t="shared" si="245"/>
        <v>4570</v>
      </c>
      <c r="N151" s="6">
        <f t="shared" si="245"/>
        <v>0</v>
      </c>
      <c r="O151" s="6">
        <f t="shared" si="245"/>
        <v>0</v>
      </c>
      <c r="P151" s="6">
        <f t="shared" si="245"/>
        <v>0</v>
      </c>
      <c r="Q151" s="6">
        <f t="shared" si="245"/>
        <v>0</v>
      </c>
      <c r="R151" s="6">
        <f t="shared" si="245"/>
        <v>0</v>
      </c>
      <c r="S151" s="6">
        <f t="shared" si="245"/>
        <v>4570</v>
      </c>
      <c r="T151" s="6">
        <f t="shared" si="245"/>
        <v>0</v>
      </c>
      <c r="U151" s="6">
        <f t="shared" si="246"/>
        <v>0</v>
      </c>
      <c r="V151" s="6">
        <f t="shared" si="246"/>
        <v>0</v>
      </c>
      <c r="W151" s="6">
        <f t="shared" si="246"/>
        <v>0</v>
      </c>
      <c r="X151" s="6">
        <f t="shared" si="246"/>
        <v>0</v>
      </c>
      <c r="Y151" s="6">
        <f t="shared" si="246"/>
        <v>4570</v>
      </c>
      <c r="Z151" s="6">
        <f t="shared" si="246"/>
        <v>0</v>
      </c>
      <c r="AA151" s="6">
        <f t="shared" si="246"/>
        <v>0</v>
      </c>
      <c r="AB151" s="6">
        <f t="shared" si="246"/>
        <v>0</v>
      </c>
      <c r="AC151" s="6">
        <f t="shared" si="246"/>
        <v>0</v>
      </c>
      <c r="AD151" s="6">
        <f t="shared" si="246"/>
        <v>0</v>
      </c>
      <c r="AE151" s="6">
        <f t="shared" si="246"/>
        <v>4570</v>
      </c>
      <c r="AF151" s="6">
        <f t="shared" si="246"/>
        <v>0</v>
      </c>
      <c r="AG151" s="6">
        <f t="shared" si="247"/>
        <v>0</v>
      </c>
      <c r="AH151" s="6">
        <f t="shared" si="247"/>
        <v>0</v>
      </c>
      <c r="AI151" s="6">
        <f t="shared" si="247"/>
        <v>0</v>
      </c>
      <c r="AJ151" s="6">
        <f t="shared" si="247"/>
        <v>0</v>
      </c>
      <c r="AK151" s="6">
        <f t="shared" si="247"/>
        <v>4570</v>
      </c>
      <c r="AL151" s="6">
        <f t="shared" si="247"/>
        <v>0</v>
      </c>
      <c r="AM151" s="6">
        <f t="shared" si="247"/>
        <v>0</v>
      </c>
      <c r="AN151" s="6">
        <f t="shared" si="247"/>
        <v>0</v>
      </c>
      <c r="AO151" s="6">
        <f t="shared" si="247"/>
        <v>0</v>
      </c>
      <c r="AP151" s="6">
        <f t="shared" si="247"/>
        <v>0</v>
      </c>
      <c r="AQ151" s="6">
        <f t="shared" si="247"/>
        <v>4570</v>
      </c>
      <c r="AR151" s="6">
        <f t="shared" si="247"/>
        <v>0</v>
      </c>
      <c r="AS151" s="6">
        <f t="shared" si="248"/>
        <v>0</v>
      </c>
      <c r="AT151" s="6">
        <f t="shared" si="248"/>
        <v>0</v>
      </c>
      <c r="AU151" s="6">
        <f t="shared" si="248"/>
        <v>0</v>
      </c>
      <c r="AV151" s="6">
        <f t="shared" si="248"/>
        <v>0</v>
      </c>
      <c r="AW151" s="6">
        <f t="shared" si="248"/>
        <v>4570</v>
      </c>
      <c r="AX151" s="6">
        <f t="shared" si="248"/>
        <v>0</v>
      </c>
      <c r="AY151" s="6">
        <f t="shared" si="248"/>
        <v>0</v>
      </c>
      <c r="AZ151" s="6">
        <f t="shared" si="248"/>
        <v>0</v>
      </c>
      <c r="BA151" s="6">
        <f t="shared" si="248"/>
        <v>0</v>
      </c>
      <c r="BB151" s="6">
        <f t="shared" si="248"/>
        <v>0</v>
      </c>
      <c r="BC151" s="6">
        <f t="shared" si="248"/>
        <v>4570</v>
      </c>
      <c r="BD151" s="6">
        <f t="shared" si="248"/>
        <v>0</v>
      </c>
      <c r="BE151" s="6">
        <f t="shared" si="249"/>
        <v>0</v>
      </c>
      <c r="BF151" s="6">
        <f t="shared" si="249"/>
        <v>0</v>
      </c>
      <c r="BG151" s="6">
        <f t="shared" si="249"/>
        <v>0</v>
      </c>
      <c r="BH151" s="6">
        <f t="shared" si="249"/>
        <v>0</v>
      </c>
      <c r="BI151" s="6">
        <f t="shared" si="249"/>
        <v>4570</v>
      </c>
      <c r="BJ151" s="6">
        <f t="shared" si="249"/>
        <v>0</v>
      </c>
      <c r="BK151" s="6">
        <f t="shared" si="249"/>
        <v>0</v>
      </c>
      <c r="BL151" s="6">
        <f t="shared" si="249"/>
        <v>0</v>
      </c>
      <c r="BM151" s="6">
        <f t="shared" si="249"/>
        <v>0</v>
      </c>
      <c r="BN151" s="6">
        <f t="shared" si="249"/>
        <v>0</v>
      </c>
      <c r="BO151" s="6">
        <f t="shared" si="249"/>
        <v>4570</v>
      </c>
      <c r="BP151" s="6">
        <f t="shared" si="249"/>
        <v>0</v>
      </c>
      <c r="BQ151" s="6">
        <f t="shared" si="250"/>
        <v>-27</v>
      </c>
      <c r="BR151" s="6">
        <f t="shared" si="250"/>
        <v>0</v>
      </c>
      <c r="BS151" s="6">
        <f t="shared" si="250"/>
        <v>0</v>
      </c>
      <c r="BT151" s="6">
        <f t="shared" si="250"/>
        <v>0</v>
      </c>
      <c r="BU151" s="6">
        <f t="shared" si="250"/>
        <v>4543</v>
      </c>
      <c r="BV151" s="6">
        <f t="shared" si="250"/>
        <v>0</v>
      </c>
      <c r="BW151" s="6">
        <f t="shared" si="250"/>
        <v>0</v>
      </c>
      <c r="BX151" s="6">
        <f t="shared" si="250"/>
        <v>0</v>
      </c>
      <c r="BY151" s="6">
        <f t="shared" si="250"/>
        <v>0</v>
      </c>
      <c r="BZ151" s="6">
        <f t="shared" si="250"/>
        <v>0</v>
      </c>
      <c r="CA151" s="6">
        <f t="shared" si="250"/>
        <v>4543</v>
      </c>
      <c r="CB151" s="6">
        <f t="shared" si="250"/>
        <v>0</v>
      </c>
      <c r="CC151" s="6">
        <f t="shared" si="251"/>
        <v>0</v>
      </c>
      <c r="CD151" s="6">
        <f t="shared" si="251"/>
        <v>0</v>
      </c>
      <c r="CE151" s="6">
        <f t="shared" si="251"/>
        <v>0</v>
      </c>
      <c r="CF151" s="6">
        <f t="shared" si="251"/>
        <v>0</v>
      </c>
      <c r="CG151" s="6">
        <f t="shared" si="251"/>
        <v>4543</v>
      </c>
      <c r="CH151" s="6">
        <f t="shared" si="251"/>
        <v>0</v>
      </c>
      <c r="CI151" s="6">
        <f t="shared" si="251"/>
        <v>-1</v>
      </c>
      <c r="CJ151" s="6">
        <f t="shared" si="251"/>
        <v>0</v>
      </c>
      <c r="CK151" s="6">
        <f t="shared" si="251"/>
        <v>0</v>
      </c>
      <c r="CL151" s="6">
        <f t="shared" si="251"/>
        <v>0</v>
      </c>
      <c r="CM151" s="6">
        <f t="shared" si="251"/>
        <v>4542</v>
      </c>
      <c r="CN151" s="6">
        <f t="shared" si="251"/>
        <v>0</v>
      </c>
    </row>
    <row r="152" spans="1:92" ht="20.100000000000001" customHeight="1">
      <c r="A152" s="13" t="s">
        <v>60</v>
      </c>
      <c r="B152" s="14" t="s">
        <v>51</v>
      </c>
      <c r="C152" s="14" t="s">
        <v>41</v>
      </c>
      <c r="D152" s="14" t="s">
        <v>38</v>
      </c>
      <c r="E152" s="14" t="s">
        <v>95</v>
      </c>
      <c r="F152" s="14"/>
      <c r="G152" s="6">
        <f t="shared" si="245"/>
        <v>4570</v>
      </c>
      <c r="H152" s="6">
        <f t="shared" si="245"/>
        <v>0</v>
      </c>
      <c r="I152" s="6">
        <f t="shared" si="245"/>
        <v>0</v>
      </c>
      <c r="J152" s="6">
        <f t="shared" si="245"/>
        <v>0</v>
      </c>
      <c r="K152" s="6">
        <f t="shared" si="245"/>
        <v>0</v>
      </c>
      <c r="L152" s="6">
        <f t="shared" si="245"/>
        <v>0</v>
      </c>
      <c r="M152" s="6">
        <f t="shared" si="245"/>
        <v>4570</v>
      </c>
      <c r="N152" s="6">
        <f t="shared" si="245"/>
        <v>0</v>
      </c>
      <c r="O152" s="6">
        <f t="shared" si="245"/>
        <v>0</v>
      </c>
      <c r="P152" s="6">
        <f t="shared" si="245"/>
        <v>0</v>
      </c>
      <c r="Q152" s="6">
        <f t="shared" si="245"/>
        <v>0</v>
      </c>
      <c r="R152" s="6">
        <f t="shared" si="245"/>
        <v>0</v>
      </c>
      <c r="S152" s="6">
        <f t="shared" si="245"/>
        <v>4570</v>
      </c>
      <c r="T152" s="6">
        <f t="shared" si="245"/>
        <v>0</v>
      </c>
      <c r="U152" s="6">
        <f t="shared" si="246"/>
        <v>0</v>
      </c>
      <c r="V152" s="6">
        <f t="shared" si="246"/>
        <v>0</v>
      </c>
      <c r="W152" s="6">
        <f t="shared" si="246"/>
        <v>0</v>
      </c>
      <c r="X152" s="6">
        <f t="shared" si="246"/>
        <v>0</v>
      </c>
      <c r="Y152" s="6">
        <f t="shared" si="246"/>
        <v>4570</v>
      </c>
      <c r="Z152" s="6">
        <f t="shared" si="246"/>
        <v>0</v>
      </c>
      <c r="AA152" s="6">
        <f t="shared" si="246"/>
        <v>0</v>
      </c>
      <c r="AB152" s="6">
        <f t="shared" si="246"/>
        <v>0</v>
      </c>
      <c r="AC152" s="6">
        <f t="shared" si="246"/>
        <v>0</v>
      </c>
      <c r="AD152" s="6">
        <f t="shared" si="246"/>
        <v>0</v>
      </c>
      <c r="AE152" s="6">
        <f t="shared" si="246"/>
        <v>4570</v>
      </c>
      <c r="AF152" s="6">
        <f t="shared" si="246"/>
        <v>0</v>
      </c>
      <c r="AG152" s="6">
        <f t="shared" si="247"/>
        <v>0</v>
      </c>
      <c r="AH152" s="6">
        <f t="shared" si="247"/>
        <v>0</v>
      </c>
      <c r="AI152" s="6">
        <f t="shared" si="247"/>
        <v>0</v>
      </c>
      <c r="AJ152" s="6">
        <f t="shared" si="247"/>
        <v>0</v>
      </c>
      <c r="AK152" s="6">
        <f t="shared" si="247"/>
        <v>4570</v>
      </c>
      <c r="AL152" s="6">
        <f t="shared" si="247"/>
        <v>0</v>
      </c>
      <c r="AM152" s="6">
        <f t="shared" si="247"/>
        <v>0</v>
      </c>
      <c r="AN152" s="6">
        <f t="shared" si="247"/>
        <v>0</v>
      </c>
      <c r="AO152" s="6">
        <f t="shared" si="247"/>
        <v>0</v>
      </c>
      <c r="AP152" s="6">
        <f t="shared" si="247"/>
        <v>0</v>
      </c>
      <c r="AQ152" s="6">
        <f t="shared" si="247"/>
        <v>4570</v>
      </c>
      <c r="AR152" s="6">
        <f t="shared" si="247"/>
        <v>0</v>
      </c>
      <c r="AS152" s="6">
        <f t="shared" si="248"/>
        <v>0</v>
      </c>
      <c r="AT152" s="6">
        <f t="shared" si="248"/>
        <v>0</v>
      </c>
      <c r="AU152" s="6">
        <f t="shared" si="248"/>
        <v>0</v>
      </c>
      <c r="AV152" s="6">
        <f t="shared" si="248"/>
        <v>0</v>
      </c>
      <c r="AW152" s="6">
        <f t="shared" si="248"/>
        <v>4570</v>
      </c>
      <c r="AX152" s="6">
        <f t="shared" si="248"/>
        <v>0</v>
      </c>
      <c r="AY152" s="6">
        <f t="shared" si="248"/>
        <v>0</v>
      </c>
      <c r="AZ152" s="6">
        <f t="shared" si="248"/>
        <v>0</v>
      </c>
      <c r="BA152" s="6">
        <f t="shared" si="248"/>
        <v>0</v>
      </c>
      <c r="BB152" s="6">
        <f t="shared" si="248"/>
        <v>0</v>
      </c>
      <c r="BC152" s="6">
        <f t="shared" si="248"/>
        <v>4570</v>
      </c>
      <c r="BD152" s="6">
        <f t="shared" si="248"/>
        <v>0</v>
      </c>
      <c r="BE152" s="6">
        <f t="shared" si="249"/>
        <v>0</v>
      </c>
      <c r="BF152" s="6">
        <f t="shared" si="249"/>
        <v>0</v>
      </c>
      <c r="BG152" s="6">
        <f t="shared" si="249"/>
        <v>0</v>
      </c>
      <c r="BH152" s="6">
        <f t="shared" si="249"/>
        <v>0</v>
      </c>
      <c r="BI152" s="6">
        <f t="shared" si="249"/>
        <v>4570</v>
      </c>
      <c r="BJ152" s="6">
        <f t="shared" si="249"/>
        <v>0</v>
      </c>
      <c r="BK152" s="6">
        <f t="shared" si="249"/>
        <v>0</v>
      </c>
      <c r="BL152" s="6">
        <f t="shared" si="249"/>
        <v>0</v>
      </c>
      <c r="BM152" s="6">
        <f t="shared" si="249"/>
        <v>0</v>
      </c>
      <c r="BN152" s="6">
        <f t="shared" si="249"/>
        <v>0</v>
      </c>
      <c r="BO152" s="6">
        <f t="shared" si="249"/>
        <v>4570</v>
      </c>
      <c r="BP152" s="6">
        <f t="shared" si="249"/>
        <v>0</v>
      </c>
      <c r="BQ152" s="6">
        <f t="shared" si="250"/>
        <v>-27</v>
      </c>
      <c r="BR152" s="6">
        <f t="shared" si="250"/>
        <v>0</v>
      </c>
      <c r="BS152" s="6">
        <f t="shared" si="250"/>
        <v>0</v>
      </c>
      <c r="BT152" s="6">
        <f t="shared" si="250"/>
        <v>0</v>
      </c>
      <c r="BU152" s="6">
        <f t="shared" si="250"/>
        <v>4543</v>
      </c>
      <c r="BV152" s="6">
        <f t="shared" si="250"/>
        <v>0</v>
      </c>
      <c r="BW152" s="6">
        <f t="shared" si="250"/>
        <v>0</v>
      </c>
      <c r="BX152" s="6">
        <f t="shared" si="250"/>
        <v>0</v>
      </c>
      <c r="BY152" s="6">
        <f t="shared" si="250"/>
        <v>0</v>
      </c>
      <c r="BZ152" s="6">
        <f t="shared" si="250"/>
        <v>0</v>
      </c>
      <c r="CA152" s="6">
        <f t="shared" si="250"/>
        <v>4543</v>
      </c>
      <c r="CB152" s="6">
        <f t="shared" si="250"/>
        <v>0</v>
      </c>
      <c r="CC152" s="6">
        <f t="shared" si="251"/>
        <v>0</v>
      </c>
      <c r="CD152" s="6">
        <f t="shared" si="251"/>
        <v>0</v>
      </c>
      <c r="CE152" s="6">
        <f t="shared" si="251"/>
        <v>0</v>
      </c>
      <c r="CF152" s="6">
        <f t="shared" si="251"/>
        <v>0</v>
      </c>
      <c r="CG152" s="6">
        <f t="shared" si="251"/>
        <v>4543</v>
      </c>
      <c r="CH152" s="6">
        <f t="shared" si="251"/>
        <v>0</v>
      </c>
      <c r="CI152" s="6">
        <f t="shared" si="251"/>
        <v>-1</v>
      </c>
      <c r="CJ152" s="6">
        <f t="shared" si="251"/>
        <v>0</v>
      </c>
      <c r="CK152" s="6">
        <f t="shared" si="251"/>
        <v>0</v>
      </c>
      <c r="CL152" s="6">
        <f t="shared" si="251"/>
        <v>0</v>
      </c>
      <c r="CM152" s="6">
        <f t="shared" si="251"/>
        <v>4542</v>
      </c>
      <c r="CN152" s="6">
        <f t="shared" si="251"/>
        <v>0</v>
      </c>
    </row>
    <row r="153" spans="1:92" ht="33">
      <c r="A153" s="13" t="s">
        <v>48</v>
      </c>
      <c r="B153" s="14" t="s">
        <v>51</v>
      </c>
      <c r="C153" s="14" t="s">
        <v>41</v>
      </c>
      <c r="D153" s="14" t="s">
        <v>38</v>
      </c>
      <c r="E153" s="14" t="s">
        <v>95</v>
      </c>
      <c r="F153" s="14" t="s">
        <v>15</v>
      </c>
      <c r="G153" s="6">
        <f t="shared" si="245"/>
        <v>4570</v>
      </c>
      <c r="H153" s="6">
        <f t="shared" si="245"/>
        <v>0</v>
      </c>
      <c r="I153" s="6">
        <f t="shared" si="245"/>
        <v>0</v>
      </c>
      <c r="J153" s="6">
        <f t="shared" si="245"/>
        <v>0</v>
      </c>
      <c r="K153" s="6">
        <f t="shared" si="245"/>
        <v>0</v>
      </c>
      <c r="L153" s="6">
        <f t="shared" si="245"/>
        <v>0</v>
      </c>
      <c r="M153" s="6">
        <f t="shared" si="245"/>
        <v>4570</v>
      </c>
      <c r="N153" s="6">
        <f t="shared" si="245"/>
        <v>0</v>
      </c>
      <c r="O153" s="6">
        <f t="shared" si="245"/>
        <v>0</v>
      </c>
      <c r="P153" s="6">
        <f t="shared" si="245"/>
        <v>0</v>
      </c>
      <c r="Q153" s="6">
        <f t="shared" si="245"/>
        <v>0</v>
      </c>
      <c r="R153" s="6">
        <f t="shared" si="245"/>
        <v>0</v>
      </c>
      <c r="S153" s="6">
        <f t="shared" si="245"/>
        <v>4570</v>
      </c>
      <c r="T153" s="6">
        <f t="shared" si="245"/>
        <v>0</v>
      </c>
      <c r="U153" s="6">
        <f t="shared" si="246"/>
        <v>0</v>
      </c>
      <c r="V153" s="6">
        <f t="shared" si="246"/>
        <v>0</v>
      </c>
      <c r="W153" s="6">
        <f t="shared" si="246"/>
        <v>0</v>
      </c>
      <c r="X153" s="6">
        <f t="shared" si="246"/>
        <v>0</v>
      </c>
      <c r="Y153" s="6">
        <f t="shared" si="246"/>
        <v>4570</v>
      </c>
      <c r="Z153" s="6">
        <f t="shared" si="246"/>
        <v>0</v>
      </c>
      <c r="AA153" s="6">
        <f t="shared" si="246"/>
        <v>0</v>
      </c>
      <c r="AB153" s="6">
        <f t="shared" si="246"/>
        <v>0</v>
      </c>
      <c r="AC153" s="6">
        <f t="shared" si="246"/>
        <v>0</v>
      </c>
      <c r="AD153" s="6">
        <f t="shared" si="246"/>
        <v>0</v>
      </c>
      <c r="AE153" s="6">
        <f t="shared" si="246"/>
        <v>4570</v>
      </c>
      <c r="AF153" s="6">
        <f t="shared" si="246"/>
        <v>0</v>
      </c>
      <c r="AG153" s="6">
        <f t="shared" si="247"/>
        <v>0</v>
      </c>
      <c r="AH153" s="6">
        <f t="shared" si="247"/>
        <v>0</v>
      </c>
      <c r="AI153" s="6">
        <f t="shared" si="247"/>
        <v>0</v>
      </c>
      <c r="AJ153" s="6">
        <f t="shared" si="247"/>
        <v>0</v>
      </c>
      <c r="AK153" s="6">
        <f t="shared" si="247"/>
        <v>4570</v>
      </c>
      <c r="AL153" s="6">
        <f t="shared" si="247"/>
        <v>0</v>
      </c>
      <c r="AM153" s="6">
        <f t="shared" si="247"/>
        <v>0</v>
      </c>
      <c r="AN153" s="6">
        <f t="shared" si="247"/>
        <v>0</v>
      </c>
      <c r="AO153" s="6">
        <f t="shared" si="247"/>
        <v>0</v>
      </c>
      <c r="AP153" s="6">
        <f t="shared" si="247"/>
        <v>0</v>
      </c>
      <c r="AQ153" s="6">
        <f t="shared" si="247"/>
        <v>4570</v>
      </c>
      <c r="AR153" s="6">
        <f t="shared" si="247"/>
        <v>0</v>
      </c>
      <c r="AS153" s="6">
        <f t="shared" si="248"/>
        <v>0</v>
      </c>
      <c r="AT153" s="6">
        <f t="shared" si="248"/>
        <v>0</v>
      </c>
      <c r="AU153" s="6">
        <f t="shared" si="248"/>
        <v>0</v>
      </c>
      <c r="AV153" s="6">
        <f t="shared" si="248"/>
        <v>0</v>
      </c>
      <c r="AW153" s="6">
        <f t="shared" si="248"/>
        <v>4570</v>
      </c>
      <c r="AX153" s="6">
        <f t="shared" si="248"/>
        <v>0</v>
      </c>
      <c r="AY153" s="6">
        <f t="shared" si="248"/>
        <v>0</v>
      </c>
      <c r="AZ153" s="6">
        <f t="shared" si="248"/>
        <v>0</v>
      </c>
      <c r="BA153" s="6">
        <f t="shared" si="248"/>
        <v>0</v>
      </c>
      <c r="BB153" s="6">
        <f t="shared" si="248"/>
        <v>0</v>
      </c>
      <c r="BC153" s="6">
        <f t="shared" si="248"/>
        <v>4570</v>
      </c>
      <c r="BD153" s="6">
        <f t="shared" si="248"/>
        <v>0</v>
      </c>
      <c r="BE153" s="6">
        <f t="shared" si="249"/>
        <v>0</v>
      </c>
      <c r="BF153" s="6">
        <f t="shared" si="249"/>
        <v>0</v>
      </c>
      <c r="BG153" s="6">
        <f t="shared" si="249"/>
        <v>0</v>
      </c>
      <c r="BH153" s="6">
        <f t="shared" si="249"/>
        <v>0</v>
      </c>
      <c r="BI153" s="6">
        <f t="shared" si="249"/>
        <v>4570</v>
      </c>
      <c r="BJ153" s="6">
        <f t="shared" si="249"/>
        <v>0</v>
      </c>
      <c r="BK153" s="6">
        <f t="shared" si="249"/>
        <v>0</v>
      </c>
      <c r="BL153" s="6">
        <f t="shared" si="249"/>
        <v>0</v>
      </c>
      <c r="BM153" s="6">
        <f t="shared" si="249"/>
        <v>0</v>
      </c>
      <c r="BN153" s="6">
        <f t="shared" si="249"/>
        <v>0</v>
      </c>
      <c r="BO153" s="6">
        <f t="shared" si="249"/>
        <v>4570</v>
      </c>
      <c r="BP153" s="6">
        <f t="shared" si="249"/>
        <v>0</v>
      </c>
      <c r="BQ153" s="6">
        <f t="shared" si="250"/>
        <v>-27</v>
      </c>
      <c r="BR153" s="6">
        <f t="shared" si="250"/>
        <v>0</v>
      </c>
      <c r="BS153" s="6">
        <f t="shared" si="250"/>
        <v>0</v>
      </c>
      <c r="BT153" s="6">
        <f t="shared" si="250"/>
        <v>0</v>
      </c>
      <c r="BU153" s="6">
        <f t="shared" si="250"/>
        <v>4543</v>
      </c>
      <c r="BV153" s="6">
        <f t="shared" si="250"/>
        <v>0</v>
      </c>
      <c r="BW153" s="6">
        <f t="shared" si="250"/>
        <v>0</v>
      </c>
      <c r="BX153" s="6">
        <f t="shared" si="250"/>
        <v>0</v>
      </c>
      <c r="BY153" s="6">
        <f t="shared" si="250"/>
        <v>0</v>
      </c>
      <c r="BZ153" s="6">
        <f t="shared" si="250"/>
        <v>0</v>
      </c>
      <c r="CA153" s="6">
        <f t="shared" si="250"/>
        <v>4543</v>
      </c>
      <c r="CB153" s="6">
        <f t="shared" si="250"/>
        <v>0</v>
      </c>
      <c r="CC153" s="6">
        <f t="shared" si="251"/>
        <v>0</v>
      </c>
      <c r="CD153" s="6">
        <f t="shared" si="251"/>
        <v>0</v>
      </c>
      <c r="CE153" s="6">
        <f t="shared" si="251"/>
        <v>0</v>
      </c>
      <c r="CF153" s="6">
        <f t="shared" si="251"/>
        <v>0</v>
      </c>
      <c r="CG153" s="6">
        <f t="shared" si="251"/>
        <v>4543</v>
      </c>
      <c r="CH153" s="6">
        <f t="shared" si="251"/>
        <v>0</v>
      </c>
      <c r="CI153" s="6">
        <f t="shared" si="251"/>
        <v>-1</v>
      </c>
      <c r="CJ153" s="6">
        <f t="shared" si="251"/>
        <v>0</v>
      </c>
      <c r="CK153" s="6">
        <f t="shared" si="251"/>
        <v>0</v>
      </c>
      <c r="CL153" s="6">
        <f t="shared" si="251"/>
        <v>0</v>
      </c>
      <c r="CM153" s="6">
        <f t="shared" si="251"/>
        <v>4542</v>
      </c>
      <c r="CN153" s="6">
        <f t="shared" si="251"/>
        <v>0</v>
      </c>
    </row>
    <row r="154" spans="1:92" ht="33">
      <c r="A154" s="13" t="s">
        <v>19</v>
      </c>
      <c r="B154" s="14" t="s">
        <v>51</v>
      </c>
      <c r="C154" s="14" t="s">
        <v>41</v>
      </c>
      <c r="D154" s="14" t="s">
        <v>38</v>
      </c>
      <c r="E154" s="14" t="s">
        <v>95</v>
      </c>
      <c r="F154" s="14" t="s">
        <v>20</v>
      </c>
      <c r="G154" s="6">
        <f>3575+995</f>
        <v>4570</v>
      </c>
      <c r="H154" s="6"/>
      <c r="I154" s="6"/>
      <c r="J154" s="6"/>
      <c r="K154" s="6"/>
      <c r="L154" s="6"/>
      <c r="M154" s="6">
        <f>G154+I154+J154+K154+L154</f>
        <v>4570</v>
      </c>
      <c r="N154" s="6">
        <f>H154+L154</f>
        <v>0</v>
      </c>
      <c r="O154" s="6"/>
      <c r="P154" s="6"/>
      <c r="Q154" s="6"/>
      <c r="R154" s="6"/>
      <c r="S154" s="6">
        <f>M154+O154+P154+Q154+R154</f>
        <v>4570</v>
      </c>
      <c r="T154" s="6">
        <f>N154+R154</f>
        <v>0</v>
      </c>
      <c r="U154" s="6"/>
      <c r="V154" s="6"/>
      <c r="W154" s="6"/>
      <c r="X154" s="6"/>
      <c r="Y154" s="6">
        <f>S154+U154+V154+W154+X154</f>
        <v>4570</v>
      </c>
      <c r="Z154" s="6">
        <f>T154+X154</f>
        <v>0</v>
      </c>
      <c r="AA154" s="6"/>
      <c r="AB154" s="6"/>
      <c r="AC154" s="6"/>
      <c r="AD154" s="6"/>
      <c r="AE154" s="6">
        <f>Y154+AA154+AB154+AC154+AD154</f>
        <v>4570</v>
      </c>
      <c r="AF154" s="6">
        <f>Z154+AD154</f>
        <v>0</v>
      </c>
      <c r="AG154" s="6"/>
      <c r="AH154" s="6"/>
      <c r="AI154" s="6"/>
      <c r="AJ154" s="6"/>
      <c r="AK154" s="6">
        <f>AE154+AG154+AH154+AI154+AJ154</f>
        <v>4570</v>
      </c>
      <c r="AL154" s="6">
        <f>AF154+AJ154</f>
        <v>0</v>
      </c>
      <c r="AM154" s="6"/>
      <c r="AN154" s="6"/>
      <c r="AO154" s="6"/>
      <c r="AP154" s="6"/>
      <c r="AQ154" s="6">
        <f>AK154+AM154+AN154+AO154+AP154</f>
        <v>4570</v>
      </c>
      <c r="AR154" s="6">
        <f>AL154+AP154</f>
        <v>0</v>
      </c>
      <c r="AS154" s="6"/>
      <c r="AT154" s="6"/>
      <c r="AU154" s="6"/>
      <c r="AV154" s="6"/>
      <c r="AW154" s="6">
        <f>AQ154+AS154+AT154+AU154+AV154</f>
        <v>4570</v>
      </c>
      <c r="AX154" s="6">
        <f>AR154+AV154</f>
        <v>0</v>
      </c>
      <c r="AY154" s="6"/>
      <c r="AZ154" s="6"/>
      <c r="BA154" s="6"/>
      <c r="BB154" s="6"/>
      <c r="BC154" s="6">
        <f>AW154+AY154+AZ154+BA154+BB154</f>
        <v>4570</v>
      </c>
      <c r="BD154" s="6">
        <f>AX154+BB154</f>
        <v>0</v>
      </c>
      <c r="BE154" s="6"/>
      <c r="BF154" s="6"/>
      <c r="BG154" s="6"/>
      <c r="BH154" s="6"/>
      <c r="BI154" s="6">
        <f>BC154+BE154+BF154+BG154+BH154</f>
        <v>4570</v>
      </c>
      <c r="BJ154" s="6">
        <f>BD154+BH154</f>
        <v>0</v>
      </c>
      <c r="BK154" s="6"/>
      <c r="BL154" s="6"/>
      <c r="BM154" s="6"/>
      <c r="BN154" s="6"/>
      <c r="BO154" s="6">
        <f>BI154+BK154+BL154+BM154+BN154</f>
        <v>4570</v>
      </c>
      <c r="BP154" s="6">
        <f>BJ154+BN154</f>
        <v>0</v>
      </c>
      <c r="BQ154" s="6">
        <v>-27</v>
      </c>
      <c r="BR154" s="6"/>
      <c r="BS154" s="6"/>
      <c r="BT154" s="6"/>
      <c r="BU154" s="6">
        <f>BO154+BQ154+BR154+BS154+BT154</f>
        <v>4543</v>
      </c>
      <c r="BV154" s="6">
        <f>BP154+BT154</f>
        <v>0</v>
      </c>
      <c r="BW154" s="6"/>
      <c r="BX154" s="6"/>
      <c r="BY154" s="6"/>
      <c r="BZ154" s="6"/>
      <c r="CA154" s="6">
        <f>BU154+BW154+BX154+BY154+BZ154</f>
        <v>4543</v>
      </c>
      <c r="CB154" s="6">
        <f>BV154+BZ154</f>
        <v>0</v>
      </c>
      <c r="CC154" s="6"/>
      <c r="CD154" s="6"/>
      <c r="CE154" s="6"/>
      <c r="CF154" s="6"/>
      <c r="CG154" s="6">
        <f>CA154+CC154+CD154+CE154+CF154</f>
        <v>4543</v>
      </c>
      <c r="CH154" s="6">
        <f>CB154+CF154</f>
        <v>0</v>
      </c>
      <c r="CI154" s="6">
        <v>-1</v>
      </c>
      <c r="CJ154" s="6"/>
      <c r="CK154" s="6"/>
      <c r="CL154" s="6"/>
      <c r="CM154" s="6">
        <f>CG154+CI154+CJ154+CK154+CL154</f>
        <v>4542</v>
      </c>
      <c r="CN154" s="6">
        <f>CH154+CL154</f>
        <v>0</v>
      </c>
    </row>
    <row r="155" spans="1:92">
      <c r="A155" s="13"/>
      <c r="B155" s="14"/>
      <c r="C155" s="14"/>
      <c r="D155" s="14"/>
      <c r="E155" s="14"/>
      <c r="F155" s="14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</row>
    <row r="156" spans="1:92" ht="38.25">
      <c r="A156" s="11" t="s">
        <v>61</v>
      </c>
      <c r="B156" s="12" t="s">
        <v>51</v>
      </c>
      <c r="C156" s="12" t="s">
        <v>41</v>
      </c>
      <c r="D156" s="12" t="s">
        <v>41</v>
      </c>
      <c r="E156" s="24"/>
      <c r="F156" s="12"/>
      <c r="G156" s="8">
        <f>G166+G175+G157+G180</f>
        <v>118541</v>
      </c>
      <c r="H156" s="8">
        <f>H166+H175+H157+H180</f>
        <v>0</v>
      </c>
      <c r="I156" s="8">
        <f t="shared" ref="I156:N156" si="252">I166+I175+I157+I180</f>
        <v>0</v>
      </c>
      <c r="J156" s="8">
        <f t="shared" si="252"/>
        <v>3562</v>
      </c>
      <c r="K156" s="8">
        <f t="shared" si="252"/>
        <v>0</v>
      </c>
      <c r="L156" s="8">
        <f t="shared" si="252"/>
        <v>0</v>
      </c>
      <c r="M156" s="8">
        <f t="shared" si="252"/>
        <v>122103</v>
      </c>
      <c r="N156" s="8">
        <f t="shared" si="252"/>
        <v>0</v>
      </c>
      <c r="O156" s="8">
        <f t="shared" ref="O156:T156" si="253">O166+O175+O157+O180</f>
        <v>0</v>
      </c>
      <c r="P156" s="8">
        <f t="shared" si="253"/>
        <v>0</v>
      </c>
      <c r="Q156" s="8">
        <f t="shared" si="253"/>
        <v>0</v>
      </c>
      <c r="R156" s="8">
        <f t="shared" si="253"/>
        <v>0</v>
      </c>
      <c r="S156" s="8">
        <f t="shared" si="253"/>
        <v>122103</v>
      </c>
      <c r="T156" s="8">
        <f t="shared" si="253"/>
        <v>0</v>
      </c>
      <c r="U156" s="8">
        <f t="shared" ref="U156:Z156" si="254">U166+U175+U157+U180</f>
        <v>0</v>
      </c>
      <c r="V156" s="8">
        <f t="shared" si="254"/>
        <v>0</v>
      </c>
      <c r="W156" s="8">
        <f t="shared" si="254"/>
        <v>0</v>
      </c>
      <c r="X156" s="8">
        <f t="shared" si="254"/>
        <v>0</v>
      </c>
      <c r="Y156" s="8">
        <f t="shared" si="254"/>
        <v>122103</v>
      </c>
      <c r="Z156" s="8">
        <f t="shared" si="254"/>
        <v>0</v>
      </c>
      <c r="AA156" s="8">
        <f t="shared" ref="AA156:AF156" si="255">AA166+AA175+AA157+AA180</f>
        <v>0</v>
      </c>
      <c r="AB156" s="8">
        <f t="shared" si="255"/>
        <v>0</v>
      </c>
      <c r="AC156" s="8">
        <f t="shared" si="255"/>
        <v>0</v>
      </c>
      <c r="AD156" s="8">
        <f t="shared" si="255"/>
        <v>0</v>
      </c>
      <c r="AE156" s="8">
        <f t="shared" si="255"/>
        <v>122103</v>
      </c>
      <c r="AF156" s="8">
        <f t="shared" si="255"/>
        <v>0</v>
      </c>
      <c r="AG156" s="8">
        <f t="shared" ref="AG156:AL156" si="256">AG166+AG175+AG157+AG180</f>
        <v>0</v>
      </c>
      <c r="AH156" s="8">
        <f t="shared" si="256"/>
        <v>0</v>
      </c>
      <c r="AI156" s="8">
        <f t="shared" si="256"/>
        <v>0</v>
      </c>
      <c r="AJ156" s="8">
        <f t="shared" si="256"/>
        <v>0</v>
      </c>
      <c r="AK156" s="8">
        <f t="shared" si="256"/>
        <v>122103</v>
      </c>
      <c r="AL156" s="8">
        <f t="shared" si="256"/>
        <v>0</v>
      </c>
      <c r="AM156" s="8">
        <f t="shared" ref="AM156:AR156" si="257">AM166+AM175+AM157+AM180</f>
        <v>0</v>
      </c>
      <c r="AN156" s="8">
        <f t="shared" si="257"/>
        <v>0</v>
      </c>
      <c r="AO156" s="8">
        <f t="shared" si="257"/>
        <v>0</v>
      </c>
      <c r="AP156" s="8">
        <f t="shared" si="257"/>
        <v>0</v>
      </c>
      <c r="AQ156" s="8">
        <f t="shared" si="257"/>
        <v>122103</v>
      </c>
      <c r="AR156" s="8">
        <f t="shared" si="257"/>
        <v>0</v>
      </c>
      <c r="AS156" s="8">
        <f t="shared" ref="AS156:AX156" si="258">AS166+AS175+AS157+AS180</f>
        <v>0</v>
      </c>
      <c r="AT156" s="8">
        <f t="shared" si="258"/>
        <v>0</v>
      </c>
      <c r="AU156" s="8">
        <f t="shared" si="258"/>
        <v>0</v>
      </c>
      <c r="AV156" s="8">
        <f t="shared" si="258"/>
        <v>0</v>
      </c>
      <c r="AW156" s="8">
        <f t="shared" si="258"/>
        <v>122103</v>
      </c>
      <c r="AX156" s="8">
        <f t="shared" si="258"/>
        <v>0</v>
      </c>
      <c r="AY156" s="8">
        <f t="shared" ref="AY156:BD156" si="259">AY166+AY175+AY157+AY180</f>
        <v>0</v>
      </c>
      <c r="AZ156" s="8">
        <f t="shared" si="259"/>
        <v>0</v>
      </c>
      <c r="BA156" s="8">
        <f t="shared" si="259"/>
        <v>0</v>
      </c>
      <c r="BB156" s="8">
        <f t="shared" si="259"/>
        <v>0</v>
      </c>
      <c r="BC156" s="8">
        <f t="shared" si="259"/>
        <v>122103</v>
      </c>
      <c r="BD156" s="8">
        <f t="shared" si="259"/>
        <v>0</v>
      </c>
      <c r="BE156" s="8">
        <f t="shared" ref="BE156:BJ156" si="260">BE166+BE175+BE157+BE180</f>
        <v>500</v>
      </c>
      <c r="BF156" s="8">
        <f t="shared" si="260"/>
        <v>0</v>
      </c>
      <c r="BG156" s="8">
        <f t="shared" si="260"/>
        <v>0</v>
      </c>
      <c r="BH156" s="8">
        <f t="shared" si="260"/>
        <v>0</v>
      </c>
      <c r="BI156" s="8">
        <f t="shared" si="260"/>
        <v>122603</v>
      </c>
      <c r="BJ156" s="8">
        <f t="shared" si="260"/>
        <v>0</v>
      </c>
      <c r="BK156" s="8">
        <f t="shared" ref="BK156:BP156" si="261">BK166+BK175+BK157+BK180</f>
        <v>0</v>
      </c>
      <c r="BL156" s="8">
        <f t="shared" si="261"/>
        <v>0</v>
      </c>
      <c r="BM156" s="8">
        <f t="shared" si="261"/>
        <v>0</v>
      </c>
      <c r="BN156" s="8">
        <f t="shared" si="261"/>
        <v>0</v>
      </c>
      <c r="BO156" s="8">
        <f t="shared" si="261"/>
        <v>122603</v>
      </c>
      <c r="BP156" s="8">
        <f t="shared" si="261"/>
        <v>0</v>
      </c>
      <c r="BQ156" s="8">
        <f t="shared" ref="BQ156:BV156" si="262">BQ166+BQ175+BQ157+BQ180</f>
        <v>0</v>
      </c>
      <c r="BR156" s="8">
        <f t="shared" si="262"/>
        <v>0</v>
      </c>
      <c r="BS156" s="8">
        <f t="shared" si="262"/>
        <v>0</v>
      </c>
      <c r="BT156" s="8">
        <f t="shared" si="262"/>
        <v>0</v>
      </c>
      <c r="BU156" s="8">
        <f t="shared" si="262"/>
        <v>122603</v>
      </c>
      <c r="BV156" s="8">
        <f t="shared" si="262"/>
        <v>0</v>
      </c>
      <c r="BW156" s="8">
        <f t="shared" ref="BW156:CB156" si="263">BW166+BW175+BW157+BW180</f>
        <v>0</v>
      </c>
      <c r="BX156" s="8">
        <f t="shared" si="263"/>
        <v>0</v>
      </c>
      <c r="BY156" s="8">
        <f t="shared" si="263"/>
        <v>0</v>
      </c>
      <c r="BZ156" s="8">
        <f t="shared" si="263"/>
        <v>0</v>
      </c>
      <c r="CA156" s="8">
        <f t="shared" si="263"/>
        <v>122603</v>
      </c>
      <c r="CB156" s="8">
        <f t="shared" si="263"/>
        <v>0</v>
      </c>
      <c r="CC156" s="8">
        <f t="shared" ref="CC156:CH156" si="264">CC166+CC175+CC157+CC180</f>
        <v>0</v>
      </c>
      <c r="CD156" s="8">
        <f t="shared" si="264"/>
        <v>0</v>
      </c>
      <c r="CE156" s="8">
        <f t="shared" si="264"/>
        <v>0</v>
      </c>
      <c r="CF156" s="8">
        <f t="shared" si="264"/>
        <v>0</v>
      </c>
      <c r="CG156" s="8">
        <f t="shared" si="264"/>
        <v>122603</v>
      </c>
      <c r="CH156" s="8">
        <f t="shared" si="264"/>
        <v>0</v>
      </c>
      <c r="CI156" s="8">
        <f t="shared" ref="CI156:CN156" si="265">CI166+CI175+CI157+CI180</f>
        <v>1</v>
      </c>
      <c r="CJ156" s="8">
        <f t="shared" si="265"/>
        <v>630</v>
      </c>
      <c r="CK156" s="8">
        <f t="shared" si="265"/>
        <v>0</v>
      </c>
      <c r="CL156" s="8">
        <f t="shared" si="265"/>
        <v>0</v>
      </c>
      <c r="CM156" s="8">
        <f t="shared" si="265"/>
        <v>123234</v>
      </c>
      <c r="CN156" s="8">
        <f t="shared" si="265"/>
        <v>0</v>
      </c>
    </row>
    <row r="157" spans="1:92" ht="82.5">
      <c r="A157" s="16" t="s">
        <v>39</v>
      </c>
      <c r="B157" s="14" t="s">
        <v>51</v>
      </c>
      <c r="C157" s="14" t="s">
        <v>41</v>
      </c>
      <c r="D157" s="14" t="s">
        <v>41</v>
      </c>
      <c r="E157" s="14" t="s">
        <v>40</v>
      </c>
      <c r="F157" s="20"/>
      <c r="G157" s="6">
        <f t="shared" ref="G157:V160" si="266">G158</f>
        <v>1785</v>
      </c>
      <c r="H157" s="6">
        <f t="shared" si="266"/>
        <v>0</v>
      </c>
      <c r="I157" s="6">
        <f t="shared" si="266"/>
        <v>0</v>
      </c>
      <c r="J157" s="6">
        <f t="shared" si="266"/>
        <v>0</v>
      </c>
      <c r="K157" s="6">
        <f t="shared" si="266"/>
        <v>0</v>
      </c>
      <c r="L157" s="6">
        <f t="shared" si="266"/>
        <v>0</v>
      </c>
      <c r="M157" s="6">
        <f t="shared" si="266"/>
        <v>1785</v>
      </c>
      <c r="N157" s="6">
        <f t="shared" si="266"/>
        <v>0</v>
      </c>
      <c r="O157" s="6">
        <f t="shared" si="266"/>
        <v>0</v>
      </c>
      <c r="P157" s="6">
        <f t="shared" si="266"/>
        <v>0</v>
      </c>
      <c r="Q157" s="6">
        <f t="shared" si="266"/>
        <v>0</v>
      </c>
      <c r="R157" s="6">
        <f t="shared" si="266"/>
        <v>0</v>
      </c>
      <c r="S157" s="6">
        <f t="shared" si="266"/>
        <v>1785</v>
      </c>
      <c r="T157" s="6">
        <f t="shared" si="266"/>
        <v>0</v>
      </c>
      <c r="U157" s="6">
        <f t="shared" si="266"/>
        <v>0</v>
      </c>
      <c r="V157" s="6">
        <f t="shared" si="266"/>
        <v>0</v>
      </c>
      <c r="W157" s="6">
        <f t="shared" ref="U157:AJ160" si="267">W158</f>
        <v>0</v>
      </c>
      <c r="X157" s="6">
        <f t="shared" si="267"/>
        <v>0</v>
      </c>
      <c r="Y157" s="6">
        <f t="shared" si="267"/>
        <v>1785</v>
      </c>
      <c r="Z157" s="6">
        <f t="shared" si="267"/>
        <v>0</v>
      </c>
      <c r="AA157" s="6">
        <f t="shared" si="267"/>
        <v>0</v>
      </c>
      <c r="AB157" s="6">
        <f t="shared" si="267"/>
        <v>0</v>
      </c>
      <c r="AC157" s="6">
        <f t="shared" si="267"/>
        <v>0</v>
      </c>
      <c r="AD157" s="6">
        <f t="shared" si="267"/>
        <v>0</v>
      </c>
      <c r="AE157" s="6">
        <f t="shared" si="267"/>
        <v>1785</v>
      </c>
      <c r="AF157" s="6">
        <f t="shared" si="267"/>
        <v>0</v>
      </c>
      <c r="AG157" s="6">
        <f t="shared" si="267"/>
        <v>0</v>
      </c>
      <c r="AH157" s="6">
        <f t="shared" si="267"/>
        <v>0</v>
      </c>
      <c r="AI157" s="6">
        <f t="shared" si="267"/>
        <v>0</v>
      </c>
      <c r="AJ157" s="6">
        <f t="shared" si="267"/>
        <v>0</v>
      </c>
      <c r="AK157" s="6">
        <f t="shared" ref="AG157:AV160" si="268">AK158</f>
        <v>1785</v>
      </c>
      <c r="AL157" s="6">
        <f t="shared" si="268"/>
        <v>0</v>
      </c>
      <c r="AM157" s="6">
        <f t="shared" si="268"/>
        <v>0</v>
      </c>
      <c r="AN157" s="6">
        <f t="shared" si="268"/>
        <v>0</v>
      </c>
      <c r="AO157" s="6">
        <f t="shared" si="268"/>
        <v>0</v>
      </c>
      <c r="AP157" s="6">
        <f t="shared" si="268"/>
        <v>0</v>
      </c>
      <c r="AQ157" s="6">
        <f t="shared" si="268"/>
        <v>1785</v>
      </c>
      <c r="AR157" s="6">
        <f t="shared" si="268"/>
        <v>0</v>
      </c>
      <c r="AS157" s="6">
        <f t="shared" si="268"/>
        <v>0</v>
      </c>
      <c r="AT157" s="6">
        <f t="shared" si="268"/>
        <v>0</v>
      </c>
      <c r="AU157" s="6">
        <f t="shared" si="268"/>
        <v>0</v>
      </c>
      <c r="AV157" s="6">
        <f t="shared" si="268"/>
        <v>0</v>
      </c>
      <c r="AW157" s="6">
        <f t="shared" ref="AS157:BD160" si="269">AW158</f>
        <v>1785</v>
      </c>
      <c r="AX157" s="6">
        <f t="shared" si="269"/>
        <v>0</v>
      </c>
      <c r="AY157" s="6">
        <f t="shared" si="269"/>
        <v>0</v>
      </c>
      <c r="AZ157" s="6">
        <f t="shared" si="269"/>
        <v>0</v>
      </c>
      <c r="BA157" s="6">
        <f t="shared" si="269"/>
        <v>0</v>
      </c>
      <c r="BB157" s="6">
        <f t="shared" si="269"/>
        <v>0</v>
      </c>
      <c r="BC157" s="6">
        <f t="shared" si="269"/>
        <v>1785</v>
      </c>
      <c r="BD157" s="6">
        <f t="shared" si="269"/>
        <v>0</v>
      </c>
      <c r="BE157" s="6">
        <f t="shared" ref="BE157:BP157" si="270">BE158+BE162</f>
        <v>500</v>
      </c>
      <c r="BF157" s="6">
        <f t="shared" si="270"/>
        <v>0</v>
      </c>
      <c r="BG157" s="6">
        <f t="shared" si="270"/>
        <v>0</v>
      </c>
      <c r="BH157" s="6">
        <f t="shared" si="270"/>
        <v>0</v>
      </c>
      <c r="BI157" s="6">
        <f t="shared" si="270"/>
        <v>2285</v>
      </c>
      <c r="BJ157" s="6">
        <f t="shared" si="270"/>
        <v>0</v>
      </c>
      <c r="BK157" s="6">
        <f t="shared" si="270"/>
        <v>0</v>
      </c>
      <c r="BL157" s="6">
        <f t="shared" si="270"/>
        <v>0</v>
      </c>
      <c r="BM157" s="6">
        <f t="shared" si="270"/>
        <v>0</v>
      </c>
      <c r="BN157" s="6">
        <f t="shared" si="270"/>
        <v>0</v>
      </c>
      <c r="BO157" s="6">
        <f t="shared" si="270"/>
        <v>2285</v>
      </c>
      <c r="BP157" s="6">
        <f t="shared" si="270"/>
        <v>0</v>
      </c>
      <c r="BQ157" s="6">
        <f t="shared" ref="BQ157:BV157" si="271">BQ158+BQ162</f>
        <v>0</v>
      </c>
      <c r="BR157" s="6">
        <f t="shared" si="271"/>
        <v>0</v>
      </c>
      <c r="BS157" s="6">
        <f t="shared" si="271"/>
        <v>0</v>
      </c>
      <c r="BT157" s="6">
        <f t="shared" si="271"/>
        <v>0</v>
      </c>
      <c r="BU157" s="6">
        <f t="shared" si="271"/>
        <v>2285</v>
      </c>
      <c r="BV157" s="6">
        <f t="shared" si="271"/>
        <v>0</v>
      </c>
      <c r="BW157" s="6">
        <f t="shared" ref="BW157:CB157" si="272">BW158+BW162</f>
        <v>0</v>
      </c>
      <c r="BX157" s="6">
        <f t="shared" si="272"/>
        <v>0</v>
      </c>
      <c r="BY157" s="6">
        <f t="shared" si="272"/>
        <v>0</v>
      </c>
      <c r="BZ157" s="6">
        <f t="shared" si="272"/>
        <v>0</v>
      </c>
      <c r="CA157" s="6">
        <f t="shared" si="272"/>
        <v>2285</v>
      </c>
      <c r="CB157" s="6">
        <f t="shared" si="272"/>
        <v>0</v>
      </c>
      <c r="CC157" s="6">
        <f t="shared" ref="CC157:CH157" si="273">CC158+CC162</f>
        <v>0</v>
      </c>
      <c r="CD157" s="6">
        <f t="shared" si="273"/>
        <v>0</v>
      </c>
      <c r="CE157" s="6">
        <f t="shared" si="273"/>
        <v>0</v>
      </c>
      <c r="CF157" s="6">
        <f t="shared" si="273"/>
        <v>0</v>
      </c>
      <c r="CG157" s="6">
        <f t="shared" si="273"/>
        <v>2285</v>
      </c>
      <c r="CH157" s="6">
        <f t="shared" si="273"/>
        <v>0</v>
      </c>
      <c r="CI157" s="6">
        <f t="shared" ref="CI157:CN157" si="274">CI158+CI162</f>
        <v>0</v>
      </c>
      <c r="CJ157" s="6">
        <f t="shared" si="274"/>
        <v>630</v>
      </c>
      <c r="CK157" s="6">
        <f t="shared" si="274"/>
        <v>0</v>
      </c>
      <c r="CL157" s="6">
        <f t="shared" si="274"/>
        <v>0</v>
      </c>
      <c r="CM157" s="6">
        <f t="shared" si="274"/>
        <v>2915</v>
      </c>
      <c r="CN157" s="6">
        <f t="shared" si="274"/>
        <v>0</v>
      </c>
    </row>
    <row r="158" spans="1:92" ht="33">
      <c r="A158" s="16" t="s">
        <v>37</v>
      </c>
      <c r="B158" s="14" t="s">
        <v>51</v>
      </c>
      <c r="C158" s="14" t="s">
        <v>41</v>
      </c>
      <c r="D158" s="14" t="s">
        <v>41</v>
      </c>
      <c r="E158" s="14" t="s">
        <v>42</v>
      </c>
      <c r="F158" s="20"/>
      <c r="G158" s="6">
        <f t="shared" si="266"/>
        <v>1785</v>
      </c>
      <c r="H158" s="6">
        <f t="shared" si="266"/>
        <v>0</v>
      </c>
      <c r="I158" s="6">
        <f t="shared" si="266"/>
        <v>0</v>
      </c>
      <c r="J158" s="6">
        <f t="shared" si="266"/>
        <v>0</v>
      </c>
      <c r="K158" s="6">
        <f t="shared" si="266"/>
        <v>0</v>
      </c>
      <c r="L158" s="6">
        <f t="shared" si="266"/>
        <v>0</v>
      </c>
      <c r="M158" s="6">
        <f t="shared" si="266"/>
        <v>1785</v>
      </c>
      <c r="N158" s="6">
        <f t="shared" si="266"/>
        <v>0</v>
      </c>
      <c r="O158" s="6">
        <f t="shared" si="266"/>
        <v>0</v>
      </c>
      <c r="P158" s="6">
        <f t="shared" si="266"/>
        <v>0</v>
      </c>
      <c r="Q158" s="6">
        <f t="shared" si="266"/>
        <v>0</v>
      </c>
      <c r="R158" s="6">
        <f t="shared" si="266"/>
        <v>0</v>
      </c>
      <c r="S158" s="6">
        <f t="shared" si="266"/>
        <v>1785</v>
      </c>
      <c r="T158" s="6">
        <f t="shared" si="266"/>
        <v>0</v>
      </c>
      <c r="U158" s="6">
        <f t="shared" si="267"/>
        <v>0</v>
      </c>
      <c r="V158" s="6">
        <f t="shared" si="267"/>
        <v>0</v>
      </c>
      <c r="W158" s="6">
        <f t="shared" si="267"/>
        <v>0</v>
      </c>
      <c r="X158" s="6">
        <f t="shared" si="267"/>
        <v>0</v>
      </c>
      <c r="Y158" s="6">
        <f t="shared" si="267"/>
        <v>1785</v>
      </c>
      <c r="Z158" s="6">
        <f t="shared" si="267"/>
        <v>0</v>
      </c>
      <c r="AA158" s="6">
        <f t="shared" si="267"/>
        <v>0</v>
      </c>
      <c r="AB158" s="6">
        <f t="shared" si="267"/>
        <v>0</v>
      </c>
      <c r="AC158" s="6">
        <f t="shared" si="267"/>
        <v>0</v>
      </c>
      <c r="AD158" s="6">
        <f t="shared" si="267"/>
        <v>0</v>
      </c>
      <c r="AE158" s="6">
        <f t="shared" si="267"/>
        <v>1785</v>
      </c>
      <c r="AF158" s="6">
        <f t="shared" si="267"/>
        <v>0</v>
      </c>
      <c r="AG158" s="6">
        <f t="shared" si="268"/>
        <v>0</v>
      </c>
      <c r="AH158" s="6">
        <f t="shared" si="268"/>
        <v>0</v>
      </c>
      <c r="AI158" s="6">
        <f t="shared" si="268"/>
        <v>0</v>
      </c>
      <c r="AJ158" s="6">
        <f t="shared" si="268"/>
        <v>0</v>
      </c>
      <c r="AK158" s="6">
        <f t="shared" si="268"/>
        <v>1785</v>
      </c>
      <c r="AL158" s="6">
        <f t="shared" si="268"/>
        <v>0</v>
      </c>
      <c r="AM158" s="6">
        <f t="shared" si="268"/>
        <v>0</v>
      </c>
      <c r="AN158" s="6">
        <f t="shared" si="268"/>
        <v>0</v>
      </c>
      <c r="AO158" s="6">
        <f t="shared" si="268"/>
        <v>0</v>
      </c>
      <c r="AP158" s="6">
        <f t="shared" si="268"/>
        <v>0</v>
      </c>
      <c r="AQ158" s="6">
        <f t="shared" si="268"/>
        <v>1785</v>
      </c>
      <c r="AR158" s="6">
        <f t="shared" si="268"/>
        <v>0</v>
      </c>
      <c r="AS158" s="6">
        <f t="shared" si="269"/>
        <v>0</v>
      </c>
      <c r="AT158" s="6">
        <f t="shared" si="269"/>
        <v>0</v>
      </c>
      <c r="AU158" s="6">
        <f t="shared" si="269"/>
        <v>0</v>
      </c>
      <c r="AV158" s="6">
        <f t="shared" si="269"/>
        <v>0</v>
      </c>
      <c r="AW158" s="6">
        <f t="shared" si="269"/>
        <v>1785</v>
      </c>
      <c r="AX158" s="6">
        <f t="shared" si="269"/>
        <v>0</v>
      </c>
      <c r="AY158" s="6">
        <f t="shared" si="269"/>
        <v>0</v>
      </c>
      <c r="AZ158" s="6">
        <f t="shared" si="269"/>
        <v>0</v>
      </c>
      <c r="BA158" s="6">
        <f t="shared" si="269"/>
        <v>0</v>
      </c>
      <c r="BB158" s="6">
        <f t="shared" si="269"/>
        <v>0</v>
      </c>
      <c r="BC158" s="6">
        <f t="shared" si="269"/>
        <v>1785</v>
      </c>
      <c r="BD158" s="6">
        <f t="shared" si="269"/>
        <v>0</v>
      </c>
      <c r="BE158" s="6">
        <f t="shared" ref="BE158:BT160" si="275">BE159</f>
        <v>0</v>
      </c>
      <c r="BF158" s="6">
        <f t="shared" si="275"/>
        <v>0</v>
      </c>
      <c r="BG158" s="6">
        <f t="shared" si="275"/>
        <v>0</v>
      </c>
      <c r="BH158" s="6">
        <f t="shared" si="275"/>
        <v>0</v>
      </c>
      <c r="BI158" s="6">
        <f t="shared" si="275"/>
        <v>1785</v>
      </c>
      <c r="BJ158" s="6">
        <f t="shared" si="275"/>
        <v>0</v>
      </c>
      <c r="BK158" s="6">
        <f t="shared" si="275"/>
        <v>0</v>
      </c>
      <c r="BL158" s="6">
        <f t="shared" si="275"/>
        <v>0</v>
      </c>
      <c r="BM158" s="6">
        <f t="shared" si="275"/>
        <v>0</v>
      </c>
      <c r="BN158" s="6">
        <f t="shared" si="275"/>
        <v>0</v>
      </c>
      <c r="BO158" s="6">
        <f t="shared" si="275"/>
        <v>1785</v>
      </c>
      <c r="BP158" s="6">
        <f t="shared" si="275"/>
        <v>0</v>
      </c>
      <c r="BQ158" s="6">
        <f t="shared" si="275"/>
        <v>0</v>
      </c>
      <c r="BR158" s="6">
        <f t="shared" si="275"/>
        <v>0</v>
      </c>
      <c r="BS158" s="6">
        <f t="shared" si="275"/>
        <v>0</v>
      </c>
      <c r="BT158" s="6">
        <f t="shared" si="275"/>
        <v>0</v>
      </c>
      <c r="BU158" s="6">
        <f t="shared" ref="BQ158:CF160" si="276">BU159</f>
        <v>1785</v>
      </c>
      <c r="BV158" s="6">
        <f t="shared" si="276"/>
        <v>0</v>
      </c>
      <c r="BW158" s="6">
        <f t="shared" si="276"/>
        <v>0</v>
      </c>
      <c r="BX158" s="6">
        <f t="shared" si="276"/>
        <v>0</v>
      </c>
      <c r="BY158" s="6">
        <f t="shared" si="276"/>
        <v>0</v>
      </c>
      <c r="BZ158" s="6">
        <f t="shared" si="276"/>
        <v>0</v>
      </c>
      <c r="CA158" s="6">
        <f t="shared" si="276"/>
        <v>1785</v>
      </c>
      <c r="CB158" s="6">
        <f t="shared" si="276"/>
        <v>0</v>
      </c>
      <c r="CC158" s="6">
        <f t="shared" si="276"/>
        <v>0</v>
      </c>
      <c r="CD158" s="6">
        <f t="shared" si="276"/>
        <v>0</v>
      </c>
      <c r="CE158" s="6">
        <f t="shared" si="276"/>
        <v>0</v>
      </c>
      <c r="CF158" s="6">
        <f t="shared" si="276"/>
        <v>0</v>
      </c>
      <c r="CG158" s="6">
        <f t="shared" ref="CC158:CN160" si="277">CG159</f>
        <v>1785</v>
      </c>
      <c r="CH158" s="6">
        <f t="shared" si="277"/>
        <v>0</v>
      </c>
      <c r="CI158" s="6">
        <f t="shared" si="277"/>
        <v>0</v>
      </c>
      <c r="CJ158" s="6">
        <f t="shared" si="277"/>
        <v>630</v>
      </c>
      <c r="CK158" s="6">
        <f t="shared" si="277"/>
        <v>0</v>
      </c>
      <c r="CL158" s="6">
        <f t="shared" si="277"/>
        <v>0</v>
      </c>
      <c r="CM158" s="6">
        <f t="shared" si="277"/>
        <v>2415</v>
      </c>
      <c r="CN158" s="6">
        <f t="shared" si="277"/>
        <v>0</v>
      </c>
    </row>
    <row r="159" spans="1:92" ht="33">
      <c r="A159" s="16" t="s">
        <v>62</v>
      </c>
      <c r="B159" s="14" t="s">
        <v>51</v>
      </c>
      <c r="C159" s="14" t="s">
        <v>41</v>
      </c>
      <c r="D159" s="14" t="s">
        <v>41</v>
      </c>
      <c r="E159" s="14" t="s">
        <v>77</v>
      </c>
      <c r="F159" s="20"/>
      <c r="G159" s="6">
        <f t="shared" si="266"/>
        <v>1785</v>
      </c>
      <c r="H159" s="6">
        <f t="shared" si="266"/>
        <v>0</v>
      </c>
      <c r="I159" s="6">
        <f t="shared" si="266"/>
        <v>0</v>
      </c>
      <c r="J159" s="6">
        <f t="shared" si="266"/>
        <v>0</v>
      </c>
      <c r="K159" s="6">
        <f t="shared" si="266"/>
        <v>0</v>
      </c>
      <c r="L159" s="6">
        <f t="shared" si="266"/>
        <v>0</v>
      </c>
      <c r="M159" s="6">
        <f t="shared" si="266"/>
        <v>1785</v>
      </c>
      <c r="N159" s="6">
        <f t="shared" si="266"/>
        <v>0</v>
      </c>
      <c r="O159" s="6">
        <f t="shared" si="266"/>
        <v>0</v>
      </c>
      <c r="P159" s="6">
        <f t="shared" si="266"/>
        <v>0</v>
      </c>
      <c r="Q159" s="6">
        <f t="shared" si="266"/>
        <v>0</v>
      </c>
      <c r="R159" s="6">
        <f t="shared" si="266"/>
        <v>0</v>
      </c>
      <c r="S159" s="6">
        <f t="shared" si="266"/>
        <v>1785</v>
      </c>
      <c r="T159" s="6">
        <f t="shared" si="266"/>
        <v>0</v>
      </c>
      <c r="U159" s="6">
        <f t="shared" si="267"/>
        <v>0</v>
      </c>
      <c r="V159" s="6">
        <f t="shared" si="267"/>
        <v>0</v>
      </c>
      <c r="W159" s="6">
        <f t="shared" si="267"/>
        <v>0</v>
      </c>
      <c r="X159" s="6">
        <f t="shared" si="267"/>
        <v>0</v>
      </c>
      <c r="Y159" s="6">
        <f t="shared" si="267"/>
        <v>1785</v>
      </c>
      <c r="Z159" s="6">
        <f t="shared" si="267"/>
        <v>0</v>
      </c>
      <c r="AA159" s="6">
        <f t="shared" si="267"/>
        <v>0</v>
      </c>
      <c r="AB159" s="6">
        <f t="shared" si="267"/>
        <v>0</v>
      </c>
      <c r="AC159" s="6">
        <f t="shared" si="267"/>
        <v>0</v>
      </c>
      <c r="AD159" s="6">
        <f t="shared" si="267"/>
        <v>0</v>
      </c>
      <c r="AE159" s="6">
        <f t="shared" si="267"/>
        <v>1785</v>
      </c>
      <c r="AF159" s="6">
        <f t="shared" si="267"/>
        <v>0</v>
      </c>
      <c r="AG159" s="6">
        <f t="shared" si="268"/>
        <v>0</v>
      </c>
      <c r="AH159" s="6">
        <f t="shared" si="268"/>
        <v>0</v>
      </c>
      <c r="AI159" s="6">
        <f t="shared" si="268"/>
        <v>0</v>
      </c>
      <c r="AJ159" s="6">
        <f t="shared" si="268"/>
        <v>0</v>
      </c>
      <c r="AK159" s="6">
        <f t="shared" si="268"/>
        <v>1785</v>
      </c>
      <c r="AL159" s="6">
        <f t="shared" si="268"/>
        <v>0</v>
      </c>
      <c r="AM159" s="6">
        <f t="shared" si="268"/>
        <v>0</v>
      </c>
      <c r="AN159" s="6">
        <f t="shared" si="268"/>
        <v>0</v>
      </c>
      <c r="AO159" s="6">
        <f t="shared" si="268"/>
        <v>0</v>
      </c>
      <c r="AP159" s="6">
        <f t="shared" si="268"/>
        <v>0</v>
      </c>
      <c r="AQ159" s="6">
        <f t="shared" si="268"/>
        <v>1785</v>
      </c>
      <c r="AR159" s="6">
        <f t="shared" si="268"/>
        <v>0</v>
      </c>
      <c r="AS159" s="6">
        <f t="shared" si="269"/>
        <v>0</v>
      </c>
      <c r="AT159" s="6">
        <f t="shared" si="269"/>
        <v>0</v>
      </c>
      <c r="AU159" s="6">
        <f t="shared" si="269"/>
        <v>0</v>
      </c>
      <c r="AV159" s="6">
        <f t="shared" si="269"/>
        <v>0</v>
      </c>
      <c r="AW159" s="6">
        <f t="shared" si="269"/>
        <v>1785</v>
      </c>
      <c r="AX159" s="6">
        <f t="shared" si="269"/>
        <v>0</v>
      </c>
      <c r="AY159" s="6">
        <f t="shared" si="269"/>
        <v>0</v>
      </c>
      <c r="AZ159" s="6">
        <f t="shared" si="269"/>
        <v>0</v>
      </c>
      <c r="BA159" s="6">
        <f t="shared" si="269"/>
        <v>0</v>
      </c>
      <c r="BB159" s="6">
        <f t="shared" si="269"/>
        <v>0</v>
      </c>
      <c r="BC159" s="6">
        <f t="shared" si="269"/>
        <v>1785</v>
      </c>
      <c r="BD159" s="6">
        <f t="shared" si="269"/>
        <v>0</v>
      </c>
      <c r="BE159" s="6">
        <f t="shared" si="275"/>
        <v>0</v>
      </c>
      <c r="BF159" s="6">
        <f t="shared" si="275"/>
        <v>0</v>
      </c>
      <c r="BG159" s="6">
        <f t="shared" si="275"/>
        <v>0</v>
      </c>
      <c r="BH159" s="6">
        <f t="shared" si="275"/>
        <v>0</v>
      </c>
      <c r="BI159" s="6">
        <f t="shared" si="275"/>
        <v>1785</v>
      </c>
      <c r="BJ159" s="6">
        <f t="shared" si="275"/>
        <v>0</v>
      </c>
      <c r="BK159" s="6">
        <f t="shared" si="275"/>
        <v>0</v>
      </c>
      <c r="BL159" s="6">
        <f t="shared" si="275"/>
        <v>0</v>
      </c>
      <c r="BM159" s="6">
        <f t="shared" si="275"/>
        <v>0</v>
      </c>
      <c r="BN159" s="6">
        <f t="shared" si="275"/>
        <v>0</v>
      </c>
      <c r="BO159" s="6">
        <f t="shared" si="275"/>
        <v>1785</v>
      </c>
      <c r="BP159" s="6">
        <f t="shared" si="275"/>
        <v>0</v>
      </c>
      <c r="BQ159" s="6">
        <f t="shared" si="276"/>
        <v>0</v>
      </c>
      <c r="BR159" s="6">
        <f t="shared" si="276"/>
        <v>0</v>
      </c>
      <c r="BS159" s="6">
        <f t="shared" si="276"/>
        <v>0</v>
      </c>
      <c r="BT159" s="6">
        <f t="shared" si="276"/>
        <v>0</v>
      </c>
      <c r="BU159" s="6">
        <f t="shared" si="276"/>
        <v>1785</v>
      </c>
      <c r="BV159" s="6">
        <f t="shared" si="276"/>
        <v>0</v>
      </c>
      <c r="BW159" s="6">
        <f t="shared" si="276"/>
        <v>0</v>
      </c>
      <c r="BX159" s="6">
        <f t="shared" si="276"/>
        <v>0</v>
      </c>
      <c r="BY159" s="6">
        <f t="shared" si="276"/>
        <v>0</v>
      </c>
      <c r="BZ159" s="6">
        <f t="shared" si="276"/>
        <v>0</v>
      </c>
      <c r="CA159" s="6">
        <f t="shared" si="276"/>
        <v>1785</v>
      </c>
      <c r="CB159" s="6">
        <f t="shared" si="276"/>
        <v>0</v>
      </c>
      <c r="CC159" s="6">
        <f t="shared" si="277"/>
        <v>0</v>
      </c>
      <c r="CD159" s="6">
        <f t="shared" si="277"/>
        <v>0</v>
      </c>
      <c r="CE159" s="6">
        <f t="shared" si="277"/>
        <v>0</v>
      </c>
      <c r="CF159" s="6">
        <f t="shared" si="277"/>
        <v>0</v>
      </c>
      <c r="CG159" s="6">
        <f t="shared" si="277"/>
        <v>1785</v>
      </c>
      <c r="CH159" s="6">
        <f t="shared" si="277"/>
        <v>0</v>
      </c>
      <c r="CI159" s="6">
        <f t="shared" si="277"/>
        <v>0</v>
      </c>
      <c r="CJ159" s="6">
        <f t="shared" si="277"/>
        <v>630</v>
      </c>
      <c r="CK159" s="6">
        <f t="shared" si="277"/>
        <v>0</v>
      </c>
      <c r="CL159" s="6">
        <f t="shared" si="277"/>
        <v>0</v>
      </c>
      <c r="CM159" s="6">
        <f t="shared" si="277"/>
        <v>2415</v>
      </c>
      <c r="CN159" s="6">
        <f t="shared" si="277"/>
        <v>0</v>
      </c>
    </row>
    <row r="160" spans="1:92" ht="33">
      <c r="A160" s="13" t="s">
        <v>8</v>
      </c>
      <c r="B160" s="14" t="s">
        <v>51</v>
      </c>
      <c r="C160" s="14" t="s">
        <v>41</v>
      </c>
      <c r="D160" s="14" t="s">
        <v>41</v>
      </c>
      <c r="E160" s="14" t="s">
        <v>77</v>
      </c>
      <c r="F160" s="14">
        <v>600</v>
      </c>
      <c r="G160" s="6">
        <f t="shared" si="266"/>
        <v>1785</v>
      </c>
      <c r="H160" s="6">
        <f t="shared" si="266"/>
        <v>0</v>
      </c>
      <c r="I160" s="6">
        <f t="shared" si="266"/>
        <v>0</v>
      </c>
      <c r="J160" s="6">
        <f t="shared" si="266"/>
        <v>0</v>
      </c>
      <c r="K160" s="6">
        <f t="shared" si="266"/>
        <v>0</v>
      </c>
      <c r="L160" s="6">
        <f t="shared" si="266"/>
        <v>0</v>
      </c>
      <c r="M160" s="6">
        <f t="shared" si="266"/>
        <v>1785</v>
      </c>
      <c r="N160" s="6">
        <f t="shared" si="266"/>
        <v>0</v>
      </c>
      <c r="O160" s="6">
        <f t="shared" si="266"/>
        <v>0</v>
      </c>
      <c r="P160" s="6">
        <f t="shared" si="266"/>
        <v>0</v>
      </c>
      <c r="Q160" s="6">
        <f t="shared" si="266"/>
        <v>0</v>
      </c>
      <c r="R160" s="6">
        <f t="shared" si="266"/>
        <v>0</v>
      </c>
      <c r="S160" s="6">
        <f t="shared" si="266"/>
        <v>1785</v>
      </c>
      <c r="T160" s="6">
        <f t="shared" si="266"/>
        <v>0</v>
      </c>
      <c r="U160" s="6">
        <f t="shared" si="267"/>
        <v>0</v>
      </c>
      <c r="V160" s="6">
        <f t="shared" si="267"/>
        <v>0</v>
      </c>
      <c r="W160" s="6">
        <f t="shared" si="267"/>
        <v>0</v>
      </c>
      <c r="X160" s="6">
        <f t="shared" si="267"/>
        <v>0</v>
      </c>
      <c r="Y160" s="6">
        <f t="shared" si="267"/>
        <v>1785</v>
      </c>
      <c r="Z160" s="6">
        <f t="shared" si="267"/>
        <v>0</v>
      </c>
      <c r="AA160" s="6">
        <f t="shared" si="267"/>
        <v>0</v>
      </c>
      <c r="AB160" s="6">
        <f t="shared" si="267"/>
        <v>0</v>
      </c>
      <c r="AC160" s="6">
        <f t="shared" si="267"/>
        <v>0</v>
      </c>
      <c r="AD160" s="6">
        <f t="shared" si="267"/>
        <v>0</v>
      </c>
      <c r="AE160" s="6">
        <f t="shared" si="267"/>
        <v>1785</v>
      </c>
      <c r="AF160" s="6">
        <f t="shared" si="267"/>
        <v>0</v>
      </c>
      <c r="AG160" s="6">
        <f t="shared" si="268"/>
        <v>0</v>
      </c>
      <c r="AH160" s="6">
        <f t="shared" si="268"/>
        <v>0</v>
      </c>
      <c r="AI160" s="6">
        <f t="shared" si="268"/>
        <v>0</v>
      </c>
      <c r="AJ160" s="6">
        <f t="shared" si="268"/>
        <v>0</v>
      </c>
      <c r="AK160" s="6">
        <f t="shared" si="268"/>
        <v>1785</v>
      </c>
      <c r="AL160" s="6">
        <f t="shared" si="268"/>
        <v>0</v>
      </c>
      <c r="AM160" s="6">
        <f t="shared" si="268"/>
        <v>0</v>
      </c>
      <c r="AN160" s="6">
        <f t="shared" si="268"/>
        <v>0</v>
      </c>
      <c r="AO160" s="6">
        <f t="shared" si="268"/>
        <v>0</v>
      </c>
      <c r="AP160" s="6">
        <f t="shared" si="268"/>
        <v>0</v>
      </c>
      <c r="AQ160" s="6">
        <f t="shared" si="268"/>
        <v>1785</v>
      </c>
      <c r="AR160" s="6">
        <f t="shared" si="268"/>
        <v>0</v>
      </c>
      <c r="AS160" s="6">
        <f t="shared" si="269"/>
        <v>0</v>
      </c>
      <c r="AT160" s="6">
        <f t="shared" si="269"/>
        <v>0</v>
      </c>
      <c r="AU160" s="6">
        <f t="shared" si="269"/>
        <v>0</v>
      </c>
      <c r="AV160" s="6">
        <f t="shared" si="269"/>
        <v>0</v>
      </c>
      <c r="AW160" s="6">
        <f t="shared" si="269"/>
        <v>1785</v>
      </c>
      <c r="AX160" s="6">
        <f t="shared" si="269"/>
        <v>0</v>
      </c>
      <c r="AY160" s="6">
        <f t="shared" si="269"/>
        <v>0</v>
      </c>
      <c r="AZ160" s="6">
        <f t="shared" si="269"/>
        <v>0</v>
      </c>
      <c r="BA160" s="6">
        <f t="shared" si="269"/>
        <v>0</v>
      </c>
      <c r="BB160" s="6">
        <f t="shared" si="269"/>
        <v>0</v>
      </c>
      <c r="BC160" s="6">
        <f t="shared" si="269"/>
        <v>1785</v>
      </c>
      <c r="BD160" s="6">
        <f t="shared" si="269"/>
        <v>0</v>
      </c>
      <c r="BE160" s="6">
        <f t="shared" si="275"/>
        <v>0</v>
      </c>
      <c r="BF160" s="6">
        <f t="shared" si="275"/>
        <v>0</v>
      </c>
      <c r="BG160" s="6">
        <f t="shared" si="275"/>
        <v>0</v>
      </c>
      <c r="BH160" s="6">
        <f t="shared" si="275"/>
        <v>0</v>
      </c>
      <c r="BI160" s="6">
        <f t="shared" si="275"/>
        <v>1785</v>
      </c>
      <c r="BJ160" s="6">
        <f t="shared" si="275"/>
        <v>0</v>
      </c>
      <c r="BK160" s="6">
        <f t="shared" si="275"/>
        <v>0</v>
      </c>
      <c r="BL160" s="6">
        <f t="shared" si="275"/>
        <v>0</v>
      </c>
      <c r="BM160" s="6">
        <f t="shared" si="275"/>
        <v>0</v>
      </c>
      <c r="BN160" s="6">
        <f t="shared" si="275"/>
        <v>0</v>
      </c>
      <c r="BO160" s="6">
        <f t="shared" si="275"/>
        <v>1785</v>
      </c>
      <c r="BP160" s="6">
        <f t="shared" si="275"/>
        <v>0</v>
      </c>
      <c r="BQ160" s="6">
        <f t="shared" si="276"/>
        <v>0</v>
      </c>
      <c r="BR160" s="6">
        <f t="shared" si="276"/>
        <v>0</v>
      </c>
      <c r="BS160" s="6">
        <f t="shared" si="276"/>
        <v>0</v>
      </c>
      <c r="BT160" s="6">
        <f t="shared" si="276"/>
        <v>0</v>
      </c>
      <c r="BU160" s="6">
        <f t="shared" si="276"/>
        <v>1785</v>
      </c>
      <c r="BV160" s="6">
        <f t="shared" si="276"/>
        <v>0</v>
      </c>
      <c r="BW160" s="6">
        <f t="shared" si="276"/>
        <v>0</v>
      </c>
      <c r="BX160" s="6">
        <f t="shared" si="276"/>
        <v>0</v>
      </c>
      <c r="BY160" s="6">
        <f t="shared" si="276"/>
        <v>0</v>
      </c>
      <c r="BZ160" s="6">
        <f t="shared" si="276"/>
        <v>0</v>
      </c>
      <c r="CA160" s="6">
        <f t="shared" si="276"/>
        <v>1785</v>
      </c>
      <c r="CB160" s="6">
        <f t="shared" si="276"/>
        <v>0</v>
      </c>
      <c r="CC160" s="6">
        <f t="shared" si="277"/>
        <v>0</v>
      </c>
      <c r="CD160" s="6">
        <f t="shared" si="277"/>
        <v>0</v>
      </c>
      <c r="CE160" s="6">
        <f t="shared" si="277"/>
        <v>0</v>
      </c>
      <c r="CF160" s="6">
        <f t="shared" si="277"/>
        <v>0</v>
      </c>
      <c r="CG160" s="6">
        <f t="shared" si="277"/>
        <v>1785</v>
      </c>
      <c r="CH160" s="6">
        <f t="shared" si="277"/>
        <v>0</v>
      </c>
      <c r="CI160" s="6">
        <f t="shared" si="277"/>
        <v>0</v>
      </c>
      <c r="CJ160" s="6">
        <f t="shared" si="277"/>
        <v>630</v>
      </c>
      <c r="CK160" s="6">
        <f t="shared" si="277"/>
        <v>0</v>
      </c>
      <c r="CL160" s="6">
        <f t="shared" si="277"/>
        <v>0</v>
      </c>
      <c r="CM160" s="6">
        <f t="shared" si="277"/>
        <v>2415</v>
      </c>
      <c r="CN160" s="6">
        <f t="shared" si="277"/>
        <v>0</v>
      </c>
    </row>
    <row r="161" spans="1:92" ht="20.100000000000001" customHeight="1">
      <c r="A161" s="13" t="s">
        <v>10</v>
      </c>
      <c r="B161" s="14" t="s">
        <v>51</v>
      </c>
      <c r="C161" s="14" t="s">
        <v>41</v>
      </c>
      <c r="D161" s="14" t="s">
        <v>41</v>
      </c>
      <c r="E161" s="14" t="s">
        <v>77</v>
      </c>
      <c r="F161" s="14">
        <v>610</v>
      </c>
      <c r="G161" s="6">
        <v>1785</v>
      </c>
      <c r="H161" s="6"/>
      <c r="I161" s="6"/>
      <c r="J161" s="6"/>
      <c r="K161" s="6"/>
      <c r="L161" s="6"/>
      <c r="M161" s="6">
        <f>G161+I161+J161+K161+L161</f>
        <v>1785</v>
      </c>
      <c r="N161" s="6">
        <f>H161+L161</f>
        <v>0</v>
      </c>
      <c r="O161" s="6"/>
      <c r="P161" s="6"/>
      <c r="Q161" s="6"/>
      <c r="R161" s="6"/>
      <c r="S161" s="6">
        <f>M161+O161+P161+Q161+R161</f>
        <v>1785</v>
      </c>
      <c r="T161" s="6">
        <f>N161+R161</f>
        <v>0</v>
      </c>
      <c r="U161" s="6"/>
      <c r="V161" s="6"/>
      <c r="W161" s="6"/>
      <c r="X161" s="6"/>
      <c r="Y161" s="6">
        <f>S161+U161+V161+W161+X161</f>
        <v>1785</v>
      </c>
      <c r="Z161" s="6">
        <f>T161+X161</f>
        <v>0</v>
      </c>
      <c r="AA161" s="6"/>
      <c r="AB161" s="6"/>
      <c r="AC161" s="6"/>
      <c r="AD161" s="6"/>
      <c r="AE161" s="6">
        <f>Y161+AA161+AB161+AC161+AD161</f>
        <v>1785</v>
      </c>
      <c r="AF161" s="6">
        <f>Z161+AD161</f>
        <v>0</v>
      </c>
      <c r="AG161" s="6"/>
      <c r="AH161" s="6"/>
      <c r="AI161" s="6"/>
      <c r="AJ161" s="6"/>
      <c r="AK161" s="6">
        <f>AE161+AG161+AH161+AI161+AJ161</f>
        <v>1785</v>
      </c>
      <c r="AL161" s="6">
        <f>AF161+AJ161</f>
        <v>0</v>
      </c>
      <c r="AM161" s="6"/>
      <c r="AN161" s="6"/>
      <c r="AO161" s="6"/>
      <c r="AP161" s="6"/>
      <c r="AQ161" s="6">
        <f>AK161+AM161+AN161+AO161+AP161</f>
        <v>1785</v>
      </c>
      <c r="AR161" s="6">
        <f>AL161+AP161</f>
        <v>0</v>
      </c>
      <c r="AS161" s="6"/>
      <c r="AT161" s="6"/>
      <c r="AU161" s="6"/>
      <c r="AV161" s="6"/>
      <c r="AW161" s="6">
        <f>AQ161+AS161+AT161+AU161+AV161</f>
        <v>1785</v>
      </c>
      <c r="AX161" s="6">
        <f>AR161+AV161</f>
        <v>0</v>
      </c>
      <c r="AY161" s="6"/>
      <c r="AZ161" s="6"/>
      <c r="BA161" s="6"/>
      <c r="BB161" s="6"/>
      <c r="BC161" s="6">
        <f>AW161+AY161+AZ161+BA161+BB161</f>
        <v>1785</v>
      </c>
      <c r="BD161" s="6">
        <f>AX161+BB161</f>
        <v>0</v>
      </c>
      <c r="BE161" s="6"/>
      <c r="BF161" s="6"/>
      <c r="BG161" s="6"/>
      <c r="BH161" s="6"/>
      <c r="BI161" s="6">
        <f>BC161+BE161+BF161+BG161+BH161</f>
        <v>1785</v>
      </c>
      <c r="BJ161" s="6">
        <f>BD161+BH161</f>
        <v>0</v>
      </c>
      <c r="BK161" s="6"/>
      <c r="BL161" s="6"/>
      <c r="BM161" s="6"/>
      <c r="BN161" s="6"/>
      <c r="BO161" s="6">
        <f>BI161+BK161+BL161+BM161+BN161</f>
        <v>1785</v>
      </c>
      <c r="BP161" s="6">
        <f>BJ161+BN161</f>
        <v>0</v>
      </c>
      <c r="BQ161" s="6"/>
      <c r="BR161" s="6"/>
      <c r="BS161" s="6"/>
      <c r="BT161" s="6"/>
      <c r="BU161" s="6">
        <f>BO161+BQ161+BR161+BS161+BT161</f>
        <v>1785</v>
      </c>
      <c r="BV161" s="6">
        <f>BP161+BT161</f>
        <v>0</v>
      </c>
      <c r="BW161" s="6"/>
      <c r="BX161" s="6"/>
      <c r="BY161" s="6"/>
      <c r="BZ161" s="6"/>
      <c r="CA161" s="6">
        <f>BU161+BW161+BX161+BY161+BZ161</f>
        <v>1785</v>
      </c>
      <c r="CB161" s="6">
        <f>BV161+BZ161</f>
        <v>0</v>
      </c>
      <c r="CC161" s="6"/>
      <c r="CD161" s="6"/>
      <c r="CE161" s="6"/>
      <c r="CF161" s="6"/>
      <c r="CG161" s="6">
        <f>CA161+CC161+CD161+CE161+CF161</f>
        <v>1785</v>
      </c>
      <c r="CH161" s="6">
        <f>CB161+CF161</f>
        <v>0</v>
      </c>
      <c r="CI161" s="6"/>
      <c r="CJ161" s="6">
        <v>630</v>
      </c>
      <c r="CK161" s="6"/>
      <c r="CL161" s="6"/>
      <c r="CM161" s="6">
        <f>CG161+CI161+CJ161+CK161+CL161</f>
        <v>2415</v>
      </c>
      <c r="CN161" s="6">
        <f>CH161+CL161</f>
        <v>0</v>
      </c>
    </row>
    <row r="162" spans="1:92" ht="20.100000000000001" customHeight="1">
      <c r="A162" s="13" t="s">
        <v>11</v>
      </c>
      <c r="B162" s="14" t="s">
        <v>51</v>
      </c>
      <c r="C162" s="14" t="s">
        <v>41</v>
      </c>
      <c r="D162" s="14" t="s">
        <v>41</v>
      </c>
      <c r="E162" s="14" t="s">
        <v>43</v>
      </c>
      <c r="F162" s="14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>
        <f>BE163</f>
        <v>500</v>
      </c>
      <c r="BF162" s="6">
        <f t="shared" ref="BF162:BX164" si="278">BF163</f>
        <v>0</v>
      </c>
      <c r="BG162" s="6">
        <f t="shared" si="278"/>
        <v>0</v>
      </c>
      <c r="BH162" s="6">
        <f t="shared" si="278"/>
        <v>0</v>
      </c>
      <c r="BI162" s="6">
        <f t="shared" si="278"/>
        <v>500</v>
      </c>
      <c r="BJ162" s="6">
        <f t="shared" si="278"/>
        <v>0</v>
      </c>
      <c r="BK162" s="6">
        <f>BK163</f>
        <v>0</v>
      </c>
      <c r="BL162" s="6">
        <f t="shared" si="278"/>
        <v>0</v>
      </c>
      <c r="BM162" s="6">
        <f t="shared" si="278"/>
        <v>0</v>
      </c>
      <c r="BN162" s="6">
        <f t="shared" si="278"/>
        <v>0</v>
      </c>
      <c r="BO162" s="6">
        <f t="shared" si="278"/>
        <v>500</v>
      </c>
      <c r="BP162" s="6">
        <f t="shared" si="278"/>
        <v>0</v>
      </c>
      <c r="BQ162" s="6">
        <f>BQ163</f>
        <v>0</v>
      </c>
      <c r="BR162" s="6">
        <f t="shared" si="278"/>
        <v>0</v>
      </c>
      <c r="BS162" s="6">
        <f t="shared" si="278"/>
        <v>0</v>
      </c>
      <c r="BT162" s="6">
        <f t="shared" si="278"/>
        <v>0</v>
      </c>
      <c r="BU162" s="6">
        <f t="shared" si="278"/>
        <v>500</v>
      </c>
      <c r="BV162" s="6">
        <f t="shared" si="278"/>
        <v>0</v>
      </c>
      <c r="BW162" s="6">
        <f>BW163</f>
        <v>0</v>
      </c>
      <c r="BX162" s="6">
        <f t="shared" si="278"/>
        <v>0</v>
      </c>
      <c r="BY162" s="6">
        <f t="shared" ref="BX162:CB164" si="279">BY163</f>
        <v>0</v>
      </c>
      <c r="BZ162" s="6">
        <f t="shared" si="279"/>
        <v>0</v>
      </c>
      <c r="CA162" s="6">
        <f t="shared" si="279"/>
        <v>500</v>
      </c>
      <c r="CB162" s="6">
        <f t="shared" si="279"/>
        <v>0</v>
      </c>
      <c r="CC162" s="6">
        <f>CC163</f>
        <v>0</v>
      </c>
      <c r="CD162" s="6">
        <f t="shared" ref="CD162:CN164" si="280">CD163</f>
        <v>0</v>
      </c>
      <c r="CE162" s="6">
        <f t="shared" si="280"/>
        <v>0</v>
      </c>
      <c r="CF162" s="6">
        <f t="shared" si="280"/>
        <v>0</v>
      </c>
      <c r="CG162" s="6">
        <f t="shared" si="280"/>
        <v>500</v>
      </c>
      <c r="CH162" s="6">
        <f t="shared" si="280"/>
        <v>0</v>
      </c>
      <c r="CI162" s="6">
        <f>CI163</f>
        <v>0</v>
      </c>
      <c r="CJ162" s="6">
        <f t="shared" si="280"/>
        <v>0</v>
      </c>
      <c r="CK162" s="6">
        <f t="shared" si="280"/>
        <v>0</v>
      </c>
      <c r="CL162" s="6">
        <f t="shared" si="280"/>
        <v>0</v>
      </c>
      <c r="CM162" s="6">
        <f t="shared" si="280"/>
        <v>500</v>
      </c>
      <c r="CN162" s="6">
        <f t="shared" si="280"/>
        <v>0</v>
      </c>
    </row>
    <row r="163" spans="1:92" ht="49.5">
      <c r="A163" s="16" t="s">
        <v>63</v>
      </c>
      <c r="B163" s="14" t="s">
        <v>51</v>
      </c>
      <c r="C163" s="14" t="s">
        <v>41</v>
      </c>
      <c r="D163" s="14" t="s">
        <v>41</v>
      </c>
      <c r="E163" s="14" t="s">
        <v>148</v>
      </c>
      <c r="F163" s="20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>
        <f>BE164</f>
        <v>500</v>
      </c>
      <c r="BF163" s="6">
        <f t="shared" ref="BF163:BU164" si="281">BF164</f>
        <v>0</v>
      </c>
      <c r="BG163" s="6">
        <f t="shared" si="281"/>
        <v>0</v>
      </c>
      <c r="BH163" s="6">
        <f t="shared" si="281"/>
        <v>0</v>
      </c>
      <c r="BI163" s="6">
        <f t="shared" si="281"/>
        <v>500</v>
      </c>
      <c r="BJ163" s="6">
        <f t="shared" si="281"/>
        <v>0</v>
      </c>
      <c r="BK163" s="6">
        <f>BK164</f>
        <v>0</v>
      </c>
      <c r="BL163" s="6">
        <f t="shared" si="281"/>
        <v>0</v>
      </c>
      <c r="BM163" s="6">
        <f t="shared" si="281"/>
        <v>0</v>
      </c>
      <c r="BN163" s="6">
        <f t="shared" si="281"/>
        <v>0</v>
      </c>
      <c r="BO163" s="6">
        <f t="shared" si="281"/>
        <v>500</v>
      </c>
      <c r="BP163" s="6">
        <f t="shared" si="281"/>
        <v>0</v>
      </c>
      <c r="BQ163" s="6">
        <f>BQ164</f>
        <v>0</v>
      </c>
      <c r="BR163" s="6">
        <f t="shared" si="281"/>
        <v>0</v>
      </c>
      <c r="BS163" s="6">
        <f t="shared" si="281"/>
        <v>0</v>
      </c>
      <c r="BT163" s="6">
        <f t="shared" si="281"/>
        <v>0</v>
      </c>
      <c r="BU163" s="6">
        <f t="shared" si="281"/>
        <v>500</v>
      </c>
      <c r="BV163" s="6">
        <f t="shared" si="278"/>
        <v>0</v>
      </c>
      <c r="BW163" s="6">
        <f>BW164</f>
        <v>0</v>
      </c>
      <c r="BX163" s="6">
        <f t="shared" si="278"/>
        <v>0</v>
      </c>
      <c r="BY163" s="6">
        <f t="shared" si="279"/>
        <v>0</v>
      </c>
      <c r="BZ163" s="6">
        <f t="shared" si="279"/>
        <v>0</v>
      </c>
      <c r="CA163" s="6">
        <f t="shared" si="279"/>
        <v>500</v>
      </c>
      <c r="CB163" s="6">
        <f t="shared" si="279"/>
        <v>0</v>
      </c>
      <c r="CC163" s="6">
        <f>CC164</f>
        <v>0</v>
      </c>
      <c r="CD163" s="6">
        <f t="shared" si="280"/>
        <v>0</v>
      </c>
      <c r="CE163" s="6">
        <f t="shared" si="280"/>
        <v>0</v>
      </c>
      <c r="CF163" s="6">
        <f t="shared" si="280"/>
        <v>0</v>
      </c>
      <c r="CG163" s="6">
        <f t="shared" si="280"/>
        <v>500</v>
      </c>
      <c r="CH163" s="6">
        <f t="shared" si="280"/>
        <v>0</v>
      </c>
      <c r="CI163" s="6">
        <f>CI164</f>
        <v>0</v>
      </c>
      <c r="CJ163" s="6">
        <f t="shared" si="280"/>
        <v>0</v>
      </c>
      <c r="CK163" s="6">
        <f t="shared" si="280"/>
        <v>0</v>
      </c>
      <c r="CL163" s="6">
        <f t="shared" si="280"/>
        <v>0</v>
      </c>
      <c r="CM163" s="6">
        <f t="shared" si="280"/>
        <v>500</v>
      </c>
      <c r="CN163" s="6">
        <f t="shared" si="280"/>
        <v>0</v>
      </c>
    </row>
    <row r="164" spans="1:92" ht="33">
      <c r="A164" s="13" t="s">
        <v>8</v>
      </c>
      <c r="B164" s="14" t="s">
        <v>51</v>
      </c>
      <c r="C164" s="14" t="s">
        <v>41</v>
      </c>
      <c r="D164" s="14" t="s">
        <v>41</v>
      </c>
      <c r="E164" s="14" t="s">
        <v>148</v>
      </c>
      <c r="F164" s="14">
        <v>600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>
        <f>BE165</f>
        <v>500</v>
      </c>
      <c r="BF164" s="6">
        <f t="shared" si="281"/>
        <v>0</v>
      </c>
      <c r="BG164" s="6">
        <f t="shared" si="281"/>
        <v>0</v>
      </c>
      <c r="BH164" s="6">
        <f t="shared" si="281"/>
        <v>0</v>
      </c>
      <c r="BI164" s="6">
        <f t="shared" si="281"/>
        <v>500</v>
      </c>
      <c r="BJ164" s="6">
        <f t="shared" si="281"/>
        <v>0</v>
      </c>
      <c r="BK164" s="6">
        <f>BK165</f>
        <v>0</v>
      </c>
      <c r="BL164" s="6">
        <f t="shared" si="281"/>
        <v>0</v>
      </c>
      <c r="BM164" s="6">
        <f t="shared" si="281"/>
        <v>0</v>
      </c>
      <c r="BN164" s="6">
        <f t="shared" si="281"/>
        <v>0</v>
      </c>
      <c r="BO164" s="6">
        <f t="shared" si="281"/>
        <v>500</v>
      </c>
      <c r="BP164" s="6">
        <f t="shared" si="281"/>
        <v>0</v>
      </c>
      <c r="BQ164" s="6">
        <f>BQ165</f>
        <v>0</v>
      </c>
      <c r="BR164" s="6">
        <f t="shared" si="278"/>
        <v>0</v>
      </c>
      <c r="BS164" s="6">
        <f t="shared" si="278"/>
        <v>0</v>
      </c>
      <c r="BT164" s="6">
        <f t="shared" si="278"/>
        <v>0</v>
      </c>
      <c r="BU164" s="6">
        <f t="shared" si="278"/>
        <v>500</v>
      </c>
      <c r="BV164" s="6">
        <f t="shared" si="278"/>
        <v>0</v>
      </c>
      <c r="BW164" s="6">
        <f>BW165</f>
        <v>0</v>
      </c>
      <c r="BX164" s="6">
        <f t="shared" si="279"/>
        <v>0</v>
      </c>
      <c r="BY164" s="6">
        <f t="shared" si="279"/>
        <v>0</v>
      </c>
      <c r="BZ164" s="6">
        <f t="shared" si="279"/>
        <v>0</v>
      </c>
      <c r="CA164" s="6">
        <f t="shared" si="279"/>
        <v>500</v>
      </c>
      <c r="CB164" s="6">
        <f t="shared" si="279"/>
        <v>0</v>
      </c>
      <c r="CC164" s="6">
        <f>CC165</f>
        <v>0</v>
      </c>
      <c r="CD164" s="6">
        <f t="shared" si="280"/>
        <v>0</v>
      </c>
      <c r="CE164" s="6">
        <f t="shared" si="280"/>
        <v>0</v>
      </c>
      <c r="CF164" s="6">
        <f t="shared" si="280"/>
        <v>0</v>
      </c>
      <c r="CG164" s="6">
        <f t="shared" si="280"/>
        <v>500</v>
      </c>
      <c r="CH164" s="6">
        <f t="shared" si="280"/>
        <v>0</v>
      </c>
      <c r="CI164" s="6">
        <f>CI165</f>
        <v>0</v>
      </c>
      <c r="CJ164" s="6">
        <f t="shared" si="280"/>
        <v>0</v>
      </c>
      <c r="CK164" s="6">
        <f t="shared" si="280"/>
        <v>0</v>
      </c>
      <c r="CL164" s="6">
        <f t="shared" si="280"/>
        <v>0</v>
      </c>
      <c r="CM164" s="6">
        <f t="shared" si="280"/>
        <v>500</v>
      </c>
      <c r="CN164" s="6">
        <f t="shared" si="280"/>
        <v>0</v>
      </c>
    </row>
    <row r="165" spans="1:92" ht="20.100000000000001" customHeight="1">
      <c r="A165" s="13" t="s">
        <v>10</v>
      </c>
      <c r="B165" s="14" t="s">
        <v>51</v>
      </c>
      <c r="C165" s="14" t="s">
        <v>41</v>
      </c>
      <c r="D165" s="14" t="s">
        <v>41</v>
      </c>
      <c r="E165" s="14" t="s">
        <v>148</v>
      </c>
      <c r="F165" s="14">
        <v>610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>
        <v>500</v>
      </c>
      <c r="BF165" s="6"/>
      <c r="BG165" s="6"/>
      <c r="BH165" s="6"/>
      <c r="BI165" s="6">
        <f>BC165+BE165+BF165+BG165+BH165</f>
        <v>500</v>
      </c>
      <c r="BJ165" s="6">
        <f>BD165+BH165</f>
        <v>0</v>
      </c>
      <c r="BK165" s="6"/>
      <c r="BL165" s="6"/>
      <c r="BM165" s="6"/>
      <c r="BN165" s="6"/>
      <c r="BO165" s="6">
        <f>BI165+BK165+BL165+BM165+BN165</f>
        <v>500</v>
      </c>
      <c r="BP165" s="6">
        <f>BJ165+BN165</f>
        <v>0</v>
      </c>
      <c r="BQ165" s="6"/>
      <c r="BR165" s="6"/>
      <c r="BS165" s="6"/>
      <c r="BT165" s="6"/>
      <c r="BU165" s="6">
        <f>BO165+BQ165+BR165+BS165+BT165</f>
        <v>500</v>
      </c>
      <c r="BV165" s="6">
        <f>BP165+BT165</f>
        <v>0</v>
      </c>
      <c r="BW165" s="6"/>
      <c r="BX165" s="6"/>
      <c r="BY165" s="6"/>
      <c r="BZ165" s="6"/>
      <c r="CA165" s="6">
        <f>BU165+BW165+BX165+BY165+BZ165</f>
        <v>500</v>
      </c>
      <c r="CB165" s="6">
        <f>BV165+BZ165</f>
        <v>0</v>
      </c>
      <c r="CC165" s="6"/>
      <c r="CD165" s="6"/>
      <c r="CE165" s="6"/>
      <c r="CF165" s="6"/>
      <c r="CG165" s="6">
        <f>CA165+CC165+CD165+CE165+CF165</f>
        <v>500</v>
      </c>
      <c r="CH165" s="6">
        <f>CB165+CF165</f>
        <v>0</v>
      </c>
      <c r="CI165" s="6"/>
      <c r="CJ165" s="6"/>
      <c r="CK165" s="6"/>
      <c r="CL165" s="6"/>
      <c r="CM165" s="6">
        <f>CG165+CI165+CJ165+CK165+CL165</f>
        <v>500</v>
      </c>
      <c r="CN165" s="6">
        <f>CH165+CL165</f>
        <v>0</v>
      </c>
    </row>
    <row r="166" spans="1:92" ht="33">
      <c r="A166" s="23" t="s">
        <v>112</v>
      </c>
      <c r="B166" s="14" t="s">
        <v>51</v>
      </c>
      <c r="C166" s="14" t="s">
        <v>41</v>
      </c>
      <c r="D166" s="14" t="s">
        <v>41</v>
      </c>
      <c r="E166" s="14" t="s">
        <v>78</v>
      </c>
      <c r="F166" s="14"/>
      <c r="G166" s="6">
        <f>G167+G171</f>
        <v>115910</v>
      </c>
      <c r="H166" s="6">
        <f>H167+H171</f>
        <v>0</v>
      </c>
      <c r="I166" s="6">
        <f t="shared" ref="I166:N166" si="282">I167+I171</f>
        <v>0</v>
      </c>
      <c r="J166" s="6">
        <f t="shared" si="282"/>
        <v>3562</v>
      </c>
      <c r="K166" s="6">
        <f t="shared" si="282"/>
        <v>0</v>
      </c>
      <c r="L166" s="6">
        <f t="shared" si="282"/>
        <v>0</v>
      </c>
      <c r="M166" s="6">
        <f t="shared" si="282"/>
        <v>119472</v>
      </c>
      <c r="N166" s="6">
        <f t="shared" si="282"/>
        <v>0</v>
      </c>
      <c r="O166" s="6">
        <f t="shared" ref="O166:T166" si="283">O167+O171</f>
        <v>0</v>
      </c>
      <c r="P166" s="6">
        <f t="shared" si="283"/>
        <v>0</v>
      </c>
      <c r="Q166" s="6">
        <f t="shared" si="283"/>
        <v>0</v>
      </c>
      <c r="R166" s="6">
        <f t="shared" si="283"/>
        <v>0</v>
      </c>
      <c r="S166" s="6">
        <f t="shared" si="283"/>
        <v>119472</v>
      </c>
      <c r="T166" s="6">
        <f t="shared" si="283"/>
        <v>0</v>
      </c>
      <c r="U166" s="6">
        <f t="shared" ref="U166:Z166" si="284">U167+U171</f>
        <v>0</v>
      </c>
      <c r="V166" s="6">
        <f t="shared" si="284"/>
        <v>0</v>
      </c>
      <c r="W166" s="6">
        <f t="shared" si="284"/>
        <v>0</v>
      </c>
      <c r="X166" s="6">
        <f t="shared" si="284"/>
        <v>0</v>
      </c>
      <c r="Y166" s="6">
        <f t="shared" si="284"/>
        <v>119472</v>
      </c>
      <c r="Z166" s="6">
        <f t="shared" si="284"/>
        <v>0</v>
      </c>
      <c r="AA166" s="6">
        <f t="shared" ref="AA166:AF166" si="285">AA167+AA171</f>
        <v>0</v>
      </c>
      <c r="AB166" s="6">
        <f t="shared" si="285"/>
        <v>0</v>
      </c>
      <c r="AC166" s="6">
        <f t="shared" si="285"/>
        <v>0</v>
      </c>
      <c r="AD166" s="6">
        <f t="shared" si="285"/>
        <v>0</v>
      </c>
      <c r="AE166" s="6">
        <f t="shared" si="285"/>
        <v>119472</v>
      </c>
      <c r="AF166" s="6">
        <f t="shared" si="285"/>
        <v>0</v>
      </c>
      <c r="AG166" s="6">
        <f t="shared" ref="AG166:AL166" si="286">AG167+AG171</f>
        <v>0</v>
      </c>
      <c r="AH166" s="6">
        <f t="shared" si="286"/>
        <v>0</v>
      </c>
      <c r="AI166" s="6">
        <f t="shared" si="286"/>
        <v>0</v>
      </c>
      <c r="AJ166" s="6">
        <f t="shared" si="286"/>
        <v>0</v>
      </c>
      <c r="AK166" s="6">
        <f t="shared" si="286"/>
        <v>119472</v>
      </c>
      <c r="AL166" s="6">
        <f t="shared" si="286"/>
        <v>0</v>
      </c>
      <c r="AM166" s="6">
        <f t="shared" ref="AM166:AR166" si="287">AM167+AM171</f>
        <v>0</v>
      </c>
      <c r="AN166" s="6">
        <f t="shared" si="287"/>
        <v>0</v>
      </c>
      <c r="AO166" s="6">
        <f t="shared" si="287"/>
        <v>0</v>
      </c>
      <c r="AP166" s="6">
        <f t="shared" si="287"/>
        <v>0</v>
      </c>
      <c r="AQ166" s="6">
        <f t="shared" si="287"/>
        <v>119472</v>
      </c>
      <c r="AR166" s="6">
        <f t="shared" si="287"/>
        <v>0</v>
      </c>
      <c r="AS166" s="6">
        <f t="shared" ref="AS166:AX166" si="288">AS167+AS171</f>
        <v>0</v>
      </c>
      <c r="AT166" s="6">
        <f t="shared" si="288"/>
        <v>0</v>
      </c>
      <c r="AU166" s="6">
        <f t="shared" si="288"/>
        <v>0</v>
      </c>
      <c r="AV166" s="6">
        <f t="shared" si="288"/>
        <v>0</v>
      </c>
      <c r="AW166" s="6">
        <f t="shared" si="288"/>
        <v>119472</v>
      </c>
      <c r="AX166" s="6">
        <f t="shared" si="288"/>
        <v>0</v>
      </c>
      <c r="AY166" s="6">
        <f t="shared" ref="AY166:BD166" si="289">AY167+AY171</f>
        <v>0</v>
      </c>
      <c r="AZ166" s="6">
        <f t="shared" si="289"/>
        <v>0</v>
      </c>
      <c r="BA166" s="6">
        <f t="shared" si="289"/>
        <v>0</v>
      </c>
      <c r="BB166" s="6">
        <f t="shared" si="289"/>
        <v>0</v>
      </c>
      <c r="BC166" s="6">
        <f t="shared" si="289"/>
        <v>119472</v>
      </c>
      <c r="BD166" s="6">
        <f t="shared" si="289"/>
        <v>0</v>
      </c>
      <c r="BE166" s="6">
        <f t="shared" ref="BE166:BJ166" si="290">BE167+BE171</f>
        <v>0</v>
      </c>
      <c r="BF166" s="6">
        <f t="shared" si="290"/>
        <v>0</v>
      </c>
      <c r="BG166" s="6">
        <f t="shared" si="290"/>
        <v>0</v>
      </c>
      <c r="BH166" s="6">
        <f t="shared" si="290"/>
        <v>0</v>
      </c>
      <c r="BI166" s="6">
        <f t="shared" si="290"/>
        <v>119472</v>
      </c>
      <c r="BJ166" s="6">
        <f t="shared" si="290"/>
        <v>0</v>
      </c>
      <c r="BK166" s="6">
        <f t="shared" ref="BK166:BP166" si="291">BK167+BK171</f>
        <v>0</v>
      </c>
      <c r="BL166" s="6">
        <f t="shared" si="291"/>
        <v>0</v>
      </c>
      <c r="BM166" s="6">
        <f t="shared" si="291"/>
        <v>0</v>
      </c>
      <c r="BN166" s="6">
        <f t="shared" si="291"/>
        <v>0</v>
      </c>
      <c r="BO166" s="6">
        <f t="shared" si="291"/>
        <v>119472</v>
      </c>
      <c r="BP166" s="6">
        <f t="shared" si="291"/>
        <v>0</v>
      </c>
      <c r="BQ166" s="6">
        <f t="shared" ref="BQ166:BV166" si="292">BQ167+BQ171</f>
        <v>0</v>
      </c>
      <c r="BR166" s="6">
        <f t="shared" si="292"/>
        <v>0</v>
      </c>
      <c r="BS166" s="6">
        <f t="shared" si="292"/>
        <v>0</v>
      </c>
      <c r="BT166" s="6">
        <f t="shared" si="292"/>
        <v>0</v>
      </c>
      <c r="BU166" s="6">
        <f t="shared" si="292"/>
        <v>119472</v>
      </c>
      <c r="BV166" s="6">
        <f t="shared" si="292"/>
        <v>0</v>
      </c>
      <c r="BW166" s="6">
        <f t="shared" ref="BW166:CB166" si="293">BW167+BW171</f>
        <v>0</v>
      </c>
      <c r="BX166" s="6">
        <f t="shared" si="293"/>
        <v>0</v>
      </c>
      <c r="BY166" s="6">
        <f t="shared" si="293"/>
        <v>0</v>
      </c>
      <c r="BZ166" s="6">
        <f t="shared" si="293"/>
        <v>0</v>
      </c>
      <c r="CA166" s="6">
        <f t="shared" si="293"/>
        <v>119472</v>
      </c>
      <c r="CB166" s="6">
        <f t="shared" si="293"/>
        <v>0</v>
      </c>
      <c r="CC166" s="6">
        <f t="shared" ref="CC166:CH166" si="294">CC167+CC171</f>
        <v>0</v>
      </c>
      <c r="CD166" s="6">
        <f t="shared" si="294"/>
        <v>0</v>
      </c>
      <c r="CE166" s="6">
        <f t="shared" si="294"/>
        <v>0</v>
      </c>
      <c r="CF166" s="6">
        <f t="shared" si="294"/>
        <v>0</v>
      </c>
      <c r="CG166" s="6">
        <f t="shared" si="294"/>
        <v>119472</v>
      </c>
      <c r="CH166" s="6">
        <f t="shared" si="294"/>
        <v>0</v>
      </c>
      <c r="CI166" s="6">
        <f t="shared" ref="CI166:CN166" si="295">CI167+CI171</f>
        <v>1</v>
      </c>
      <c r="CJ166" s="6">
        <f t="shared" si="295"/>
        <v>0</v>
      </c>
      <c r="CK166" s="6">
        <f t="shared" si="295"/>
        <v>0</v>
      </c>
      <c r="CL166" s="6">
        <f t="shared" si="295"/>
        <v>0</v>
      </c>
      <c r="CM166" s="6">
        <f t="shared" si="295"/>
        <v>119473</v>
      </c>
      <c r="CN166" s="6">
        <f t="shared" si="295"/>
        <v>0</v>
      </c>
    </row>
    <row r="167" spans="1:92" ht="33">
      <c r="A167" s="16" t="s">
        <v>37</v>
      </c>
      <c r="B167" s="14" t="s">
        <v>51</v>
      </c>
      <c r="C167" s="14" t="s">
        <v>41</v>
      </c>
      <c r="D167" s="14" t="s">
        <v>41</v>
      </c>
      <c r="E167" s="14" t="s">
        <v>81</v>
      </c>
      <c r="F167" s="14"/>
      <c r="G167" s="6">
        <f t="shared" ref="G167:V169" si="296">G168</f>
        <v>115878</v>
      </c>
      <c r="H167" s="6">
        <f t="shared" si="296"/>
        <v>0</v>
      </c>
      <c r="I167" s="6">
        <f t="shared" si="296"/>
        <v>0</v>
      </c>
      <c r="J167" s="6">
        <f t="shared" si="296"/>
        <v>3562</v>
      </c>
      <c r="K167" s="6">
        <f t="shared" si="296"/>
        <v>0</v>
      </c>
      <c r="L167" s="6">
        <f t="shared" si="296"/>
        <v>0</v>
      </c>
      <c r="M167" s="6">
        <f t="shared" si="296"/>
        <v>119440</v>
      </c>
      <c r="N167" s="6">
        <f t="shared" si="296"/>
        <v>0</v>
      </c>
      <c r="O167" s="6">
        <f t="shared" si="296"/>
        <v>0</v>
      </c>
      <c r="P167" s="6">
        <f t="shared" si="296"/>
        <v>0</v>
      </c>
      <c r="Q167" s="6">
        <f t="shared" si="296"/>
        <v>0</v>
      </c>
      <c r="R167" s="6">
        <f t="shared" si="296"/>
        <v>0</v>
      </c>
      <c r="S167" s="6">
        <f t="shared" si="296"/>
        <v>119440</v>
      </c>
      <c r="T167" s="6">
        <f t="shared" si="296"/>
        <v>0</v>
      </c>
      <c r="U167" s="6">
        <f t="shared" si="296"/>
        <v>0</v>
      </c>
      <c r="V167" s="6">
        <f t="shared" si="296"/>
        <v>0</v>
      </c>
      <c r="W167" s="6">
        <f t="shared" ref="U167:AJ169" si="297">W168</f>
        <v>0</v>
      </c>
      <c r="X167" s="6">
        <f t="shared" si="297"/>
        <v>0</v>
      </c>
      <c r="Y167" s="6">
        <f t="shared" si="297"/>
        <v>119440</v>
      </c>
      <c r="Z167" s="6">
        <f t="shared" si="297"/>
        <v>0</v>
      </c>
      <c r="AA167" s="6">
        <f t="shared" si="297"/>
        <v>0</v>
      </c>
      <c r="AB167" s="6">
        <f t="shared" si="297"/>
        <v>0</v>
      </c>
      <c r="AC167" s="6">
        <f t="shared" si="297"/>
        <v>0</v>
      </c>
      <c r="AD167" s="6">
        <f t="shared" si="297"/>
        <v>0</v>
      </c>
      <c r="AE167" s="6">
        <f t="shared" si="297"/>
        <v>119440</v>
      </c>
      <c r="AF167" s="6">
        <f t="shared" si="297"/>
        <v>0</v>
      </c>
      <c r="AG167" s="6">
        <f t="shared" si="297"/>
        <v>0</v>
      </c>
      <c r="AH167" s="6">
        <f t="shared" si="297"/>
        <v>0</v>
      </c>
      <c r="AI167" s="6">
        <f t="shared" si="297"/>
        <v>0</v>
      </c>
      <c r="AJ167" s="6">
        <f t="shared" si="297"/>
        <v>0</v>
      </c>
      <c r="AK167" s="6">
        <f t="shared" ref="AG167:AV169" si="298">AK168</f>
        <v>119440</v>
      </c>
      <c r="AL167" s="6">
        <f t="shared" si="298"/>
        <v>0</v>
      </c>
      <c r="AM167" s="6">
        <f t="shared" si="298"/>
        <v>0</v>
      </c>
      <c r="AN167" s="6">
        <f t="shared" si="298"/>
        <v>0</v>
      </c>
      <c r="AO167" s="6">
        <f t="shared" si="298"/>
        <v>0</v>
      </c>
      <c r="AP167" s="6">
        <f t="shared" si="298"/>
        <v>0</v>
      </c>
      <c r="AQ167" s="6">
        <f t="shared" si="298"/>
        <v>119440</v>
      </c>
      <c r="AR167" s="6">
        <f t="shared" si="298"/>
        <v>0</v>
      </c>
      <c r="AS167" s="6">
        <f t="shared" si="298"/>
        <v>0</v>
      </c>
      <c r="AT167" s="6">
        <f t="shared" si="298"/>
        <v>0</v>
      </c>
      <c r="AU167" s="6">
        <f t="shared" si="298"/>
        <v>0</v>
      </c>
      <c r="AV167" s="6">
        <f t="shared" si="298"/>
        <v>0</v>
      </c>
      <c r="AW167" s="6">
        <f t="shared" ref="AS167:BH169" si="299">AW168</f>
        <v>119440</v>
      </c>
      <c r="AX167" s="6">
        <f t="shared" si="299"/>
        <v>0</v>
      </c>
      <c r="AY167" s="6">
        <f t="shared" si="299"/>
        <v>0</v>
      </c>
      <c r="AZ167" s="6">
        <f t="shared" si="299"/>
        <v>0</v>
      </c>
      <c r="BA167" s="6">
        <f t="shared" si="299"/>
        <v>0</v>
      </c>
      <c r="BB167" s="6">
        <f t="shared" si="299"/>
        <v>0</v>
      </c>
      <c r="BC167" s="6">
        <f t="shared" si="299"/>
        <v>119440</v>
      </c>
      <c r="BD167" s="6">
        <f t="shared" si="299"/>
        <v>0</v>
      </c>
      <c r="BE167" s="6">
        <f t="shared" si="299"/>
        <v>0</v>
      </c>
      <c r="BF167" s="6">
        <f t="shared" si="299"/>
        <v>0</v>
      </c>
      <c r="BG167" s="6">
        <f t="shared" si="299"/>
        <v>0</v>
      </c>
      <c r="BH167" s="6">
        <f t="shared" si="299"/>
        <v>0</v>
      </c>
      <c r="BI167" s="6">
        <f t="shared" ref="BE167:BT169" si="300">BI168</f>
        <v>119440</v>
      </c>
      <c r="BJ167" s="6">
        <f t="shared" si="300"/>
        <v>0</v>
      </c>
      <c r="BK167" s="6">
        <f t="shared" si="300"/>
        <v>0</v>
      </c>
      <c r="BL167" s="6">
        <f t="shared" si="300"/>
        <v>0</v>
      </c>
      <c r="BM167" s="6">
        <f t="shared" si="300"/>
        <v>0</v>
      </c>
      <c r="BN167" s="6">
        <f t="shared" si="300"/>
        <v>0</v>
      </c>
      <c r="BO167" s="6">
        <f t="shared" si="300"/>
        <v>119440</v>
      </c>
      <c r="BP167" s="6">
        <f t="shared" si="300"/>
        <v>0</v>
      </c>
      <c r="BQ167" s="6">
        <f t="shared" si="300"/>
        <v>0</v>
      </c>
      <c r="BR167" s="6">
        <f t="shared" si="300"/>
        <v>0</v>
      </c>
      <c r="BS167" s="6">
        <f t="shared" si="300"/>
        <v>0</v>
      </c>
      <c r="BT167" s="6">
        <f t="shared" si="300"/>
        <v>0</v>
      </c>
      <c r="BU167" s="6">
        <f t="shared" ref="BQ167:CF169" si="301">BU168</f>
        <v>119440</v>
      </c>
      <c r="BV167" s="6">
        <f t="shared" si="301"/>
        <v>0</v>
      </c>
      <c r="BW167" s="6">
        <f t="shared" si="301"/>
        <v>0</v>
      </c>
      <c r="BX167" s="6">
        <f t="shared" si="301"/>
        <v>0</v>
      </c>
      <c r="BY167" s="6">
        <f t="shared" si="301"/>
        <v>0</v>
      </c>
      <c r="BZ167" s="6">
        <f t="shared" si="301"/>
        <v>0</v>
      </c>
      <c r="CA167" s="6">
        <f t="shared" si="301"/>
        <v>119440</v>
      </c>
      <c r="CB167" s="6">
        <f t="shared" si="301"/>
        <v>0</v>
      </c>
      <c r="CC167" s="6">
        <f t="shared" si="301"/>
        <v>0</v>
      </c>
      <c r="CD167" s="6">
        <f t="shared" si="301"/>
        <v>0</v>
      </c>
      <c r="CE167" s="6">
        <f t="shared" si="301"/>
        <v>0</v>
      </c>
      <c r="CF167" s="6">
        <f t="shared" si="301"/>
        <v>0</v>
      </c>
      <c r="CG167" s="6">
        <f t="shared" ref="CC167:CN169" si="302">CG168</f>
        <v>119440</v>
      </c>
      <c r="CH167" s="6">
        <f t="shared" si="302"/>
        <v>0</v>
      </c>
      <c r="CI167" s="6">
        <f t="shared" si="302"/>
        <v>0</v>
      </c>
      <c r="CJ167" s="6">
        <f t="shared" si="302"/>
        <v>0</v>
      </c>
      <c r="CK167" s="6">
        <f t="shared" si="302"/>
        <v>0</v>
      </c>
      <c r="CL167" s="6">
        <f t="shared" si="302"/>
        <v>0</v>
      </c>
      <c r="CM167" s="6">
        <f t="shared" si="302"/>
        <v>119440</v>
      </c>
      <c r="CN167" s="6">
        <f t="shared" si="302"/>
        <v>0</v>
      </c>
    </row>
    <row r="168" spans="1:92" ht="33">
      <c r="A168" s="13" t="s">
        <v>62</v>
      </c>
      <c r="B168" s="14" t="s">
        <v>51</v>
      </c>
      <c r="C168" s="14" t="s">
        <v>41</v>
      </c>
      <c r="D168" s="14" t="s">
        <v>41</v>
      </c>
      <c r="E168" s="14" t="s">
        <v>82</v>
      </c>
      <c r="F168" s="14"/>
      <c r="G168" s="6">
        <f t="shared" si="296"/>
        <v>115878</v>
      </c>
      <c r="H168" s="6">
        <f t="shared" si="296"/>
        <v>0</v>
      </c>
      <c r="I168" s="6">
        <f t="shared" si="296"/>
        <v>0</v>
      </c>
      <c r="J168" s="6">
        <f t="shared" si="296"/>
        <v>3562</v>
      </c>
      <c r="K168" s="6">
        <f t="shared" si="296"/>
        <v>0</v>
      </c>
      <c r="L168" s="6">
        <f t="shared" si="296"/>
        <v>0</v>
      </c>
      <c r="M168" s="6">
        <f t="shared" si="296"/>
        <v>119440</v>
      </c>
      <c r="N168" s="6">
        <f t="shared" si="296"/>
        <v>0</v>
      </c>
      <c r="O168" s="6">
        <f t="shared" si="296"/>
        <v>0</v>
      </c>
      <c r="P168" s="6">
        <f t="shared" si="296"/>
        <v>0</v>
      </c>
      <c r="Q168" s="6">
        <f t="shared" si="296"/>
        <v>0</v>
      </c>
      <c r="R168" s="6">
        <f t="shared" si="296"/>
        <v>0</v>
      </c>
      <c r="S168" s="6">
        <f t="shared" si="296"/>
        <v>119440</v>
      </c>
      <c r="T168" s="6">
        <f t="shared" si="296"/>
        <v>0</v>
      </c>
      <c r="U168" s="6">
        <f t="shared" si="297"/>
        <v>0</v>
      </c>
      <c r="V168" s="6">
        <f t="shared" si="297"/>
        <v>0</v>
      </c>
      <c r="W168" s="6">
        <f t="shared" si="297"/>
        <v>0</v>
      </c>
      <c r="X168" s="6">
        <f t="shared" si="297"/>
        <v>0</v>
      </c>
      <c r="Y168" s="6">
        <f t="shared" si="297"/>
        <v>119440</v>
      </c>
      <c r="Z168" s="6">
        <f t="shared" si="297"/>
        <v>0</v>
      </c>
      <c r="AA168" s="6">
        <f t="shared" si="297"/>
        <v>0</v>
      </c>
      <c r="AB168" s="6">
        <f t="shared" si="297"/>
        <v>0</v>
      </c>
      <c r="AC168" s="6">
        <f t="shared" si="297"/>
        <v>0</v>
      </c>
      <c r="AD168" s="6">
        <f t="shared" si="297"/>
        <v>0</v>
      </c>
      <c r="AE168" s="6">
        <f t="shared" si="297"/>
        <v>119440</v>
      </c>
      <c r="AF168" s="6">
        <f t="shared" si="297"/>
        <v>0</v>
      </c>
      <c r="AG168" s="6">
        <f t="shared" si="298"/>
        <v>0</v>
      </c>
      <c r="AH168" s="6">
        <f t="shared" si="298"/>
        <v>0</v>
      </c>
      <c r="AI168" s="6">
        <f t="shared" si="298"/>
        <v>0</v>
      </c>
      <c r="AJ168" s="6">
        <f t="shared" si="298"/>
        <v>0</v>
      </c>
      <c r="AK168" s="6">
        <f t="shared" si="298"/>
        <v>119440</v>
      </c>
      <c r="AL168" s="6">
        <f t="shared" si="298"/>
        <v>0</v>
      </c>
      <c r="AM168" s="6">
        <f t="shared" si="298"/>
        <v>0</v>
      </c>
      <c r="AN168" s="6">
        <f t="shared" si="298"/>
        <v>0</v>
      </c>
      <c r="AO168" s="6">
        <f t="shared" si="298"/>
        <v>0</v>
      </c>
      <c r="AP168" s="6">
        <f t="shared" si="298"/>
        <v>0</v>
      </c>
      <c r="AQ168" s="6">
        <f t="shared" si="298"/>
        <v>119440</v>
      </c>
      <c r="AR168" s="6">
        <f t="shared" si="298"/>
        <v>0</v>
      </c>
      <c r="AS168" s="6">
        <f t="shared" si="299"/>
        <v>0</v>
      </c>
      <c r="AT168" s="6">
        <f t="shared" si="299"/>
        <v>0</v>
      </c>
      <c r="AU168" s="6">
        <f t="shared" si="299"/>
        <v>0</v>
      </c>
      <c r="AV168" s="6">
        <f t="shared" si="299"/>
        <v>0</v>
      </c>
      <c r="AW168" s="6">
        <f t="shared" si="299"/>
        <v>119440</v>
      </c>
      <c r="AX168" s="6">
        <f t="shared" si="299"/>
        <v>0</v>
      </c>
      <c r="AY168" s="6">
        <f t="shared" si="299"/>
        <v>0</v>
      </c>
      <c r="AZ168" s="6">
        <f t="shared" si="299"/>
        <v>0</v>
      </c>
      <c r="BA168" s="6">
        <f t="shared" si="299"/>
        <v>0</v>
      </c>
      <c r="BB168" s="6">
        <f t="shared" si="299"/>
        <v>0</v>
      </c>
      <c r="BC168" s="6">
        <f t="shared" si="299"/>
        <v>119440</v>
      </c>
      <c r="BD168" s="6">
        <f t="shared" si="299"/>
        <v>0</v>
      </c>
      <c r="BE168" s="6">
        <f t="shared" si="300"/>
        <v>0</v>
      </c>
      <c r="BF168" s="6">
        <f t="shared" si="300"/>
        <v>0</v>
      </c>
      <c r="BG168" s="6">
        <f t="shared" si="300"/>
        <v>0</v>
      </c>
      <c r="BH168" s="6">
        <f t="shared" si="300"/>
        <v>0</v>
      </c>
      <c r="BI168" s="6">
        <f t="shared" si="300"/>
        <v>119440</v>
      </c>
      <c r="BJ168" s="6">
        <f t="shared" si="300"/>
        <v>0</v>
      </c>
      <c r="BK168" s="6">
        <f t="shared" si="300"/>
        <v>0</v>
      </c>
      <c r="BL168" s="6">
        <f t="shared" si="300"/>
        <v>0</v>
      </c>
      <c r="BM168" s="6">
        <f t="shared" si="300"/>
        <v>0</v>
      </c>
      <c r="BN168" s="6">
        <f t="shared" si="300"/>
        <v>0</v>
      </c>
      <c r="BO168" s="6">
        <f t="shared" si="300"/>
        <v>119440</v>
      </c>
      <c r="BP168" s="6">
        <f t="shared" si="300"/>
        <v>0</v>
      </c>
      <c r="BQ168" s="6">
        <f t="shared" si="301"/>
        <v>0</v>
      </c>
      <c r="BR168" s="6">
        <f t="shared" si="301"/>
        <v>0</v>
      </c>
      <c r="BS168" s="6">
        <f t="shared" si="301"/>
        <v>0</v>
      </c>
      <c r="BT168" s="6">
        <f t="shared" si="301"/>
        <v>0</v>
      </c>
      <c r="BU168" s="6">
        <f t="shared" si="301"/>
        <v>119440</v>
      </c>
      <c r="BV168" s="6">
        <f t="shared" si="301"/>
        <v>0</v>
      </c>
      <c r="BW168" s="6">
        <f t="shared" si="301"/>
        <v>0</v>
      </c>
      <c r="BX168" s="6">
        <f t="shared" si="301"/>
        <v>0</v>
      </c>
      <c r="BY168" s="6">
        <f t="shared" si="301"/>
        <v>0</v>
      </c>
      <c r="BZ168" s="6">
        <f t="shared" si="301"/>
        <v>0</v>
      </c>
      <c r="CA168" s="6">
        <f t="shared" si="301"/>
        <v>119440</v>
      </c>
      <c r="CB168" s="6">
        <f t="shared" si="301"/>
        <v>0</v>
      </c>
      <c r="CC168" s="6">
        <f t="shared" si="302"/>
        <v>0</v>
      </c>
      <c r="CD168" s="6">
        <f t="shared" si="302"/>
        <v>0</v>
      </c>
      <c r="CE168" s="6">
        <f t="shared" si="302"/>
        <v>0</v>
      </c>
      <c r="CF168" s="6">
        <f t="shared" si="302"/>
        <v>0</v>
      </c>
      <c r="CG168" s="6">
        <f t="shared" si="302"/>
        <v>119440</v>
      </c>
      <c r="CH168" s="6">
        <f t="shared" si="302"/>
        <v>0</v>
      </c>
      <c r="CI168" s="6">
        <f t="shared" si="302"/>
        <v>0</v>
      </c>
      <c r="CJ168" s="6">
        <f t="shared" si="302"/>
        <v>0</v>
      </c>
      <c r="CK168" s="6">
        <f t="shared" si="302"/>
        <v>0</v>
      </c>
      <c r="CL168" s="6">
        <f t="shared" si="302"/>
        <v>0</v>
      </c>
      <c r="CM168" s="6">
        <f t="shared" si="302"/>
        <v>119440</v>
      </c>
      <c r="CN168" s="6">
        <f t="shared" si="302"/>
        <v>0</v>
      </c>
    </row>
    <row r="169" spans="1:92" ht="33">
      <c r="A169" s="13" t="s">
        <v>8</v>
      </c>
      <c r="B169" s="14" t="s">
        <v>51</v>
      </c>
      <c r="C169" s="14" t="s">
        <v>41</v>
      </c>
      <c r="D169" s="14" t="s">
        <v>41</v>
      </c>
      <c r="E169" s="14" t="s">
        <v>82</v>
      </c>
      <c r="F169" s="14" t="s">
        <v>9</v>
      </c>
      <c r="G169" s="6">
        <f t="shared" si="296"/>
        <v>115878</v>
      </c>
      <c r="H169" s="6">
        <f t="shared" si="296"/>
        <v>0</v>
      </c>
      <c r="I169" s="6">
        <f t="shared" si="296"/>
        <v>0</v>
      </c>
      <c r="J169" s="6">
        <f t="shared" si="296"/>
        <v>3562</v>
      </c>
      <c r="K169" s="6">
        <f t="shared" si="296"/>
        <v>0</v>
      </c>
      <c r="L169" s="6">
        <f t="shared" si="296"/>
        <v>0</v>
      </c>
      <c r="M169" s="6">
        <f t="shared" si="296"/>
        <v>119440</v>
      </c>
      <c r="N169" s="6">
        <f t="shared" si="296"/>
        <v>0</v>
      </c>
      <c r="O169" s="6">
        <f t="shared" si="296"/>
        <v>0</v>
      </c>
      <c r="P169" s="6">
        <f t="shared" si="296"/>
        <v>0</v>
      </c>
      <c r="Q169" s="6">
        <f t="shared" si="296"/>
        <v>0</v>
      </c>
      <c r="R169" s="6">
        <f t="shared" si="296"/>
        <v>0</v>
      </c>
      <c r="S169" s="6">
        <f t="shared" si="296"/>
        <v>119440</v>
      </c>
      <c r="T169" s="6">
        <f t="shared" si="296"/>
        <v>0</v>
      </c>
      <c r="U169" s="6">
        <f t="shared" si="297"/>
        <v>0</v>
      </c>
      <c r="V169" s="6">
        <f t="shared" si="297"/>
        <v>0</v>
      </c>
      <c r="W169" s="6">
        <f t="shared" si="297"/>
        <v>0</v>
      </c>
      <c r="X169" s="6">
        <f t="shared" si="297"/>
        <v>0</v>
      </c>
      <c r="Y169" s="6">
        <f t="shared" si="297"/>
        <v>119440</v>
      </c>
      <c r="Z169" s="6">
        <f t="shared" si="297"/>
        <v>0</v>
      </c>
      <c r="AA169" s="6">
        <f t="shared" si="297"/>
        <v>0</v>
      </c>
      <c r="AB169" s="6">
        <f t="shared" si="297"/>
        <v>0</v>
      </c>
      <c r="AC169" s="6">
        <f t="shared" si="297"/>
        <v>0</v>
      </c>
      <c r="AD169" s="6">
        <f t="shared" si="297"/>
        <v>0</v>
      </c>
      <c r="AE169" s="6">
        <f t="shared" si="297"/>
        <v>119440</v>
      </c>
      <c r="AF169" s="6">
        <f t="shared" si="297"/>
        <v>0</v>
      </c>
      <c r="AG169" s="6">
        <f t="shared" si="298"/>
        <v>0</v>
      </c>
      <c r="AH169" s="6">
        <f t="shared" si="298"/>
        <v>0</v>
      </c>
      <c r="AI169" s="6">
        <f t="shared" si="298"/>
        <v>0</v>
      </c>
      <c r="AJ169" s="6">
        <f t="shared" si="298"/>
        <v>0</v>
      </c>
      <c r="AK169" s="6">
        <f t="shared" si="298"/>
        <v>119440</v>
      </c>
      <c r="AL169" s="6">
        <f t="shared" si="298"/>
        <v>0</v>
      </c>
      <c r="AM169" s="6">
        <f t="shared" si="298"/>
        <v>0</v>
      </c>
      <c r="AN169" s="6">
        <f t="shared" si="298"/>
        <v>0</v>
      </c>
      <c r="AO169" s="6">
        <f t="shared" si="298"/>
        <v>0</v>
      </c>
      <c r="AP169" s="6">
        <f t="shared" si="298"/>
        <v>0</v>
      </c>
      <c r="AQ169" s="6">
        <f t="shared" si="298"/>
        <v>119440</v>
      </c>
      <c r="AR169" s="6">
        <f t="shared" si="298"/>
        <v>0</v>
      </c>
      <c r="AS169" s="6">
        <f t="shared" si="299"/>
        <v>0</v>
      </c>
      <c r="AT169" s="6">
        <f t="shared" si="299"/>
        <v>0</v>
      </c>
      <c r="AU169" s="6">
        <f t="shared" si="299"/>
        <v>0</v>
      </c>
      <c r="AV169" s="6">
        <f t="shared" si="299"/>
        <v>0</v>
      </c>
      <c r="AW169" s="6">
        <f t="shared" si="299"/>
        <v>119440</v>
      </c>
      <c r="AX169" s="6">
        <f t="shared" si="299"/>
        <v>0</v>
      </c>
      <c r="AY169" s="6">
        <f t="shared" si="299"/>
        <v>0</v>
      </c>
      <c r="AZ169" s="6">
        <f t="shared" si="299"/>
        <v>0</v>
      </c>
      <c r="BA169" s="6">
        <f t="shared" si="299"/>
        <v>0</v>
      </c>
      <c r="BB169" s="6">
        <f t="shared" si="299"/>
        <v>0</v>
      </c>
      <c r="BC169" s="6">
        <f t="shared" si="299"/>
        <v>119440</v>
      </c>
      <c r="BD169" s="6">
        <f t="shared" si="299"/>
        <v>0</v>
      </c>
      <c r="BE169" s="6">
        <f t="shared" si="300"/>
        <v>0</v>
      </c>
      <c r="BF169" s="6">
        <f t="shared" si="300"/>
        <v>0</v>
      </c>
      <c r="BG169" s="6">
        <f t="shared" si="300"/>
        <v>0</v>
      </c>
      <c r="BH169" s="6">
        <f t="shared" si="300"/>
        <v>0</v>
      </c>
      <c r="BI169" s="6">
        <f t="shared" si="300"/>
        <v>119440</v>
      </c>
      <c r="BJ169" s="6">
        <f t="shared" si="300"/>
        <v>0</v>
      </c>
      <c r="BK169" s="6">
        <f t="shared" si="300"/>
        <v>0</v>
      </c>
      <c r="BL169" s="6">
        <f t="shared" si="300"/>
        <v>0</v>
      </c>
      <c r="BM169" s="6">
        <f t="shared" si="300"/>
        <v>0</v>
      </c>
      <c r="BN169" s="6">
        <f t="shared" si="300"/>
        <v>0</v>
      </c>
      <c r="BO169" s="6">
        <f t="shared" si="300"/>
        <v>119440</v>
      </c>
      <c r="BP169" s="6">
        <f t="shared" si="300"/>
        <v>0</v>
      </c>
      <c r="BQ169" s="6">
        <f t="shared" si="301"/>
        <v>0</v>
      </c>
      <c r="BR169" s="6">
        <f t="shared" si="301"/>
        <v>0</v>
      </c>
      <c r="BS169" s="6">
        <f t="shared" si="301"/>
        <v>0</v>
      </c>
      <c r="BT169" s="6">
        <f t="shared" si="301"/>
        <v>0</v>
      </c>
      <c r="BU169" s="6">
        <f t="shared" si="301"/>
        <v>119440</v>
      </c>
      <c r="BV169" s="6">
        <f t="shared" si="301"/>
        <v>0</v>
      </c>
      <c r="BW169" s="6">
        <f t="shared" si="301"/>
        <v>0</v>
      </c>
      <c r="BX169" s="6">
        <f t="shared" si="301"/>
        <v>0</v>
      </c>
      <c r="BY169" s="6">
        <f t="shared" si="301"/>
        <v>0</v>
      </c>
      <c r="BZ169" s="6">
        <f t="shared" si="301"/>
        <v>0</v>
      </c>
      <c r="CA169" s="6">
        <f t="shared" si="301"/>
        <v>119440</v>
      </c>
      <c r="CB169" s="6">
        <f t="shared" si="301"/>
        <v>0</v>
      </c>
      <c r="CC169" s="6">
        <f t="shared" si="302"/>
        <v>0</v>
      </c>
      <c r="CD169" s="6">
        <f t="shared" si="302"/>
        <v>0</v>
      </c>
      <c r="CE169" s="6">
        <f t="shared" si="302"/>
        <v>0</v>
      </c>
      <c r="CF169" s="6">
        <f t="shared" si="302"/>
        <v>0</v>
      </c>
      <c r="CG169" s="6">
        <f t="shared" si="302"/>
        <v>119440</v>
      </c>
      <c r="CH169" s="6">
        <f t="shared" si="302"/>
        <v>0</v>
      </c>
      <c r="CI169" s="6">
        <f t="shared" si="302"/>
        <v>0</v>
      </c>
      <c r="CJ169" s="6">
        <f t="shared" si="302"/>
        <v>0</v>
      </c>
      <c r="CK169" s="6">
        <f t="shared" si="302"/>
        <v>0</v>
      </c>
      <c r="CL169" s="6">
        <f t="shared" si="302"/>
        <v>0</v>
      </c>
      <c r="CM169" s="6">
        <f t="shared" si="302"/>
        <v>119440</v>
      </c>
      <c r="CN169" s="6">
        <f t="shared" si="302"/>
        <v>0</v>
      </c>
    </row>
    <row r="170" spans="1:92" ht="20.100000000000001" customHeight="1">
      <c r="A170" s="13" t="s">
        <v>10</v>
      </c>
      <c r="B170" s="14" t="s">
        <v>51</v>
      </c>
      <c r="C170" s="14" t="s">
        <v>41</v>
      </c>
      <c r="D170" s="14" t="s">
        <v>41</v>
      </c>
      <c r="E170" s="14" t="s">
        <v>82</v>
      </c>
      <c r="F170" s="14" t="s">
        <v>18</v>
      </c>
      <c r="G170" s="6">
        <v>115878</v>
      </c>
      <c r="H170" s="6"/>
      <c r="I170" s="6"/>
      <c r="J170" s="6">
        <v>3562</v>
      </c>
      <c r="K170" s="6"/>
      <c r="L170" s="6"/>
      <c r="M170" s="6">
        <f>G170+I170+J170+K170+L170</f>
        <v>119440</v>
      </c>
      <c r="N170" s="6">
        <f>H170+L170</f>
        <v>0</v>
      </c>
      <c r="O170" s="6"/>
      <c r="P170" s="6"/>
      <c r="Q170" s="6"/>
      <c r="R170" s="6"/>
      <c r="S170" s="6">
        <f>M170+O170+P170+Q170+R170</f>
        <v>119440</v>
      </c>
      <c r="T170" s="6">
        <f>N170+R170</f>
        <v>0</v>
      </c>
      <c r="U170" s="6"/>
      <c r="V170" s="6"/>
      <c r="W170" s="6"/>
      <c r="X170" s="6"/>
      <c r="Y170" s="6">
        <f>S170+U170+V170+W170+X170</f>
        <v>119440</v>
      </c>
      <c r="Z170" s="6">
        <f>T170+X170</f>
        <v>0</v>
      </c>
      <c r="AA170" s="6"/>
      <c r="AB170" s="6"/>
      <c r="AC170" s="6"/>
      <c r="AD170" s="6"/>
      <c r="AE170" s="6">
        <f>Y170+AA170+AB170+AC170+AD170</f>
        <v>119440</v>
      </c>
      <c r="AF170" s="6">
        <f>Z170+AD170</f>
        <v>0</v>
      </c>
      <c r="AG170" s="6"/>
      <c r="AH170" s="6"/>
      <c r="AI170" s="6"/>
      <c r="AJ170" s="6"/>
      <c r="AK170" s="6">
        <f>AE170+AG170+AH170+AI170+AJ170</f>
        <v>119440</v>
      </c>
      <c r="AL170" s="6">
        <f>AF170+AJ170</f>
        <v>0</v>
      </c>
      <c r="AM170" s="6"/>
      <c r="AN170" s="6"/>
      <c r="AO170" s="6"/>
      <c r="AP170" s="6"/>
      <c r="AQ170" s="6">
        <f>AK170+AM170+AN170+AO170+AP170</f>
        <v>119440</v>
      </c>
      <c r="AR170" s="6">
        <f>AL170+AP170</f>
        <v>0</v>
      </c>
      <c r="AS170" s="6"/>
      <c r="AT170" s="6"/>
      <c r="AU170" s="6"/>
      <c r="AV170" s="6"/>
      <c r="AW170" s="6">
        <f>AQ170+AS170+AT170+AU170+AV170</f>
        <v>119440</v>
      </c>
      <c r="AX170" s="6">
        <f>AR170+AV170</f>
        <v>0</v>
      </c>
      <c r="AY170" s="6"/>
      <c r="AZ170" s="6"/>
      <c r="BA170" s="6"/>
      <c r="BB170" s="6"/>
      <c r="BC170" s="6">
        <f>AW170+AY170+AZ170+BA170+BB170</f>
        <v>119440</v>
      </c>
      <c r="BD170" s="6">
        <f>AX170+BB170</f>
        <v>0</v>
      </c>
      <c r="BE170" s="6"/>
      <c r="BF170" s="6"/>
      <c r="BG170" s="6"/>
      <c r="BH170" s="6"/>
      <c r="BI170" s="6">
        <f>BC170+BE170+BF170+BG170+BH170</f>
        <v>119440</v>
      </c>
      <c r="BJ170" s="6">
        <f>BD170+BH170</f>
        <v>0</v>
      </c>
      <c r="BK170" s="6"/>
      <c r="BL170" s="6"/>
      <c r="BM170" s="6"/>
      <c r="BN170" s="6"/>
      <c r="BO170" s="6">
        <f>BI170+BK170+BL170+BM170+BN170</f>
        <v>119440</v>
      </c>
      <c r="BP170" s="6">
        <f>BJ170+BN170</f>
        <v>0</v>
      </c>
      <c r="BQ170" s="6"/>
      <c r="BR170" s="6"/>
      <c r="BS170" s="6"/>
      <c r="BT170" s="6"/>
      <c r="BU170" s="6">
        <f>BO170+BQ170+BR170+BS170+BT170</f>
        <v>119440</v>
      </c>
      <c r="BV170" s="6">
        <f>BP170+BT170</f>
        <v>0</v>
      </c>
      <c r="BW170" s="6"/>
      <c r="BX170" s="6"/>
      <c r="BY170" s="6"/>
      <c r="BZ170" s="6"/>
      <c r="CA170" s="6">
        <f>BU170+BW170+BX170+BY170+BZ170</f>
        <v>119440</v>
      </c>
      <c r="CB170" s="6">
        <f>BV170+BZ170</f>
        <v>0</v>
      </c>
      <c r="CC170" s="6"/>
      <c r="CD170" s="6"/>
      <c r="CE170" s="6"/>
      <c r="CF170" s="6"/>
      <c r="CG170" s="6">
        <f>CA170+CC170+CD170+CE170+CF170</f>
        <v>119440</v>
      </c>
      <c r="CH170" s="6">
        <f>CB170+CF170</f>
        <v>0</v>
      </c>
      <c r="CI170" s="6"/>
      <c r="CJ170" s="6"/>
      <c r="CK170" s="6"/>
      <c r="CL170" s="6"/>
      <c r="CM170" s="6">
        <f>CG170+CI170+CJ170+CK170+CL170</f>
        <v>119440</v>
      </c>
      <c r="CN170" s="6">
        <f>CH170+CL170</f>
        <v>0</v>
      </c>
    </row>
    <row r="171" spans="1:92" ht="20.100000000000001" customHeight="1">
      <c r="A171" s="13" t="s">
        <v>11</v>
      </c>
      <c r="B171" s="14" t="s">
        <v>51</v>
      </c>
      <c r="C171" s="14" t="s">
        <v>41</v>
      </c>
      <c r="D171" s="14" t="s">
        <v>41</v>
      </c>
      <c r="E171" s="14" t="s">
        <v>79</v>
      </c>
      <c r="F171" s="14"/>
      <c r="G171" s="6">
        <f t="shared" ref="G171:V173" si="303">G172</f>
        <v>32</v>
      </c>
      <c r="H171" s="6">
        <f t="shared" si="303"/>
        <v>0</v>
      </c>
      <c r="I171" s="6">
        <f t="shared" si="303"/>
        <v>0</v>
      </c>
      <c r="J171" s="6">
        <f t="shared" si="303"/>
        <v>0</v>
      </c>
      <c r="K171" s="6">
        <f t="shared" si="303"/>
        <v>0</v>
      </c>
      <c r="L171" s="6">
        <f t="shared" si="303"/>
        <v>0</v>
      </c>
      <c r="M171" s="6">
        <f t="shared" si="303"/>
        <v>32</v>
      </c>
      <c r="N171" s="6">
        <f t="shared" si="303"/>
        <v>0</v>
      </c>
      <c r="O171" s="6">
        <f t="shared" si="303"/>
        <v>0</v>
      </c>
      <c r="P171" s="6">
        <f t="shared" si="303"/>
        <v>0</v>
      </c>
      <c r="Q171" s="6">
        <f t="shared" si="303"/>
        <v>0</v>
      </c>
      <c r="R171" s="6">
        <f t="shared" si="303"/>
        <v>0</v>
      </c>
      <c r="S171" s="6">
        <f t="shared" si="303"/>
        <v>32</v>
      </c>
      <c r="T171" s="6">
        <f t="shared" si="303"/>
        <v>0</v>
      </c>
      <c r="U171" s="6">
        <f t="shared" si="303"/>
        <v>0</v>
      </c>
      <c r="V171" s="6">
        <f t="shared" si="303"/>
        <v>0</v>
      </c>
      <c r="W171" s="6">
        <f t="shared" ref="U171:AJ173" si="304">W172</f>
        <v>0</v>
      </c>
      <c r="X171" s="6">
        <f t="shared" si="304"/>
        <v>0</v>
      </c>
      <c r="Y171" s="6">
        <f t="shared" si="304"/>
        <v>32</v>
      </c>
      <c r="Z171" s="6">
        <f t="shared" si="304"/>
        <v>0</v>
      </c>
      <c r="AA171" s="6">
        <f t="shared" si="304"/>
        <v>0</v>
      </c>
      <c r="AB171" s="6">
        <f t="shared" si="304"/>
        <v>0</v>
      </c>
      <c r="AC171" s="6">
        <f t="shared" si="304"/>
        <v>0</v>
      </c>
      <c r="AD171" s="6">
        <f t="shared" si="304"/>
        <v>0</v>
      </c>
      <c r="AE171" s="6">
        <f t="shared" si="304"/>
        <v>32</v>
      </c>
      <c r="AF171" s="6">
        <f t="shared" si="304"/>
        <v>0</v>
      </c>
      <c r="AG171" s="6">
        <f t="shared" si="304"/>
        <v>0</v>
      </c>
      <c r="AH171" s="6">
        <f t="shared" si="304"/>
        <v>0</v>
      </c>
      <c r="AI171" s="6">
        <f t="shared" si="304"/>
        <v>0</v>
      </c>
      <c r="AJ171" s="6">
        <f t="shared" si="304"/>
        <v>0</v>
      </c>
      <c r="AK171" s="6">
        <f t="shared" ref="AG171:AV173" si="305">AK172</f>
        <v>32</v>
      </c>
      <c r="AL171" s="6">
        <f t="shared" si="305"/>
        <v>0</v>
      </c>
      <c r="AM171" s="6">
        <f t="shared" si="305"/>
        <v>0</v>
      </c>
      <c r="AN171" s="6">
        <f t="shared" si="305"/>
        <v>0</v>
      </c>
      <c r="AO171" s="6">
        <f t="shared" si="305"/>
        <v>0</v>
      </c>
      <c r="AP171" s="6">
        <f t="shared" si="305"/>
        <v>0</v>
      </c>
      <c r="AQ171" s="6">
        <f t="shared" si="305"/>
        <v>32</v>
      </c>
      <c r="AR171" s="6">
        <f t="shared" si="305"/>
        <v>0</v>
      </c>
      <c r="AS171" s="6">
        <f t="shared" si="305"/>
        <v>0</v>
      </c>
      <c r="AT171" s="6">
        <f t="shared" si="305"/>
        <v>0</v>
      </c>
      <c r="AU171" s="6">
        <f t="shared" si="305"/>
        <v>0</v>
      </c>
      <c r="AV171" s="6">
        <f t="shared" si="305"/>
        <v>0</v>
      </c>
      <c r="AW171" s="6">
        <f t="shared" ref="AS171:BH173" si="306">AW172</f>
        <v>32</v>
      </c>
      <c r="AX171" s="6">
        <f t="shared" si="306"/>
        <v>0</v>
      </c>
      <c r="AY171" s="6">
        <f t="shared" si="306"/>
        <v>0</v>
      </c>
      <c r="AZ171" s="6">
        <f t="shared" si="306"/>
        <v>0</v>
      </c>
      <c r="BA171" s="6">
        <f t="shared" si="306"/>
        <v>0</v>
      </c>
      <c r="BB171" s="6">
        <f t="shared" si="306"/>
        <v>0</v>
      </c>
      <c r="BC171" s="6">
        <f t="shared" si="306"/>
        <v>32</v>
      </c>
      <c r="BD171" s="6">
        <f t="shared" si="306"/>
        <v>0</v>
      </c>
      <c r="BE171" s="6">
        <f t="shared" si="306"/>
        <v>0</v>
      </c>
      <c r="BF171" s="6">
        <f t="shared" si="306"/>
        <v>0</v>
      </c>
      <c r="BG171" s="6">
        <f t="shared" si="306"/>
        <v>0</v>
      </c>
      <c r="BH171" s="6">
        <f t="shared" si="306"/>
        <v>0</v>
      </c>
      <c r="BI171" s="6">
        <f t="shared" ref="BE171:BT173" si="307">BI172</f>
        <v>32</v>
      </c>
      <c r="BJ171" s="6">
        <f t="shared" si="307"/>
        <v>0</v>
      </c>
      <c r="BK171" s="6">
        <f t="shared" si="307"/>
        <v>0</v>
      </c>
      <c r="BL171" s="6">
        <f t="shared" si="307"/>
        <v>0</v>
      </c>
      <c r="BM171" s="6">
        <f t="shared" si="307"/>
        <v>0</v>
      </c>
      <c r="BN171" s="6">
        <f t="shared" si="307"/>
        <v>0</v>
      </c>
      <c r="BO171" s="6">
        <f t="shared" si="307"/>
        <v>32</v>
      </c>
      <c r="BP171" s="6">
        <f t="shared" si="307"/>
        <v>0</v>
      </c>
      <c r="BQ171" s="6">
        <f t="shared" si="307"/>
        <v>0</v>
      </c>
      <c r="BR171" s="6">
        <f t="shared" si="307"/>
        <v>0</v>
      </c>
      <c r="BS171" s="6">
        <f t="shared" si="307"/>
        <v>0</v>
      </c>
      <c r="BT171" s="6">
        <f t="shared" si="307"/>
        <v>0</v>
      </c>
      <c r="BU171" s="6">
        <f t="shared" ref="BQ171:CF173" si="308">BU172</f>
        <v>32</v>
      </c>
      <c r="BV171" s="6">
        <f t="shared" si="308"/>
        <v>0</v>
      </c>
      <c r="BW171" s="6">
        <f t="shared" si="308"/>
        <v>0</v>
      </c>
      <c r="BX171" s="6">
        <f t="shared" si="308"/>
        <v>0</v>
      </c>
      <c r="BY171" s="6">
        <f t="shared" si="308"/>
        <v>0</v>
      </c>
      <c r="BZ171" s="6">
        <f t="shared" si="308"/>
        <v>0</v>
      </c>
      <c r="CA171" s="6">
        <f t="shared" si="308"/>
        <v>32</v>
      </c>
      <c r="CB171" s="6">
        <f t="shared" si="308"/>
        <v>0</v>
      </c>
      <c r="CC171" s="6">
        <f t="shared" si="308"/>
        <v>0</v>
      </c>
      <c r="CD171" s="6">
        <f t="shared" si="308"/>
        <v>0</v>
      </c>
      <c r="CE171" s="6">
        <f t="shared" si="308"/>
        <v>0</v>
      </c>
      <c r="CF171" s="6">
        <f t="shared" si="308"/>
        <v>0</v>
      </c>
      <c r="CG171" s="6">
        <f t="shared" ref="CC171:CN173" si="309">CG172</f>
        <v>32</v>
      </c>
      <c r="CH171" s="6">
        <f t="shared" si="309"/>
        <v>0</v>
      </c>
      <c r="CI171" s="6">
        <f t="shared" si="309"/>
        <v>1</v>
      </c>
      <c r="CJ171" s="6">
        <f t="shared" si="309"/>
        <v>0</v>
      </c>
      <c r="CK171" s="6">
        <f t="shared" si="309"/>
        <v>0</v>
      </c>
      <c r="CL171" s="6">
        <f t="shared" si="309"/>
        <v>0</v>
      </c>
      <c r="CM171" s="6">
        <f t="shared" si="309"/>
        <v>33</v>
      </c>
      <c r="CN171" s="6">
        <f t="shared" si="309"/>
        <v>0</v>
      </c>
    </row>
    <row r="172" spans="1:92" ht="49.5">
      <c r="A172" s="13" t="s">
        <v>63</v>
      </c>
      <c r="B172" s="14" t="s">
        <v>51</v>
      </c>
      <c r="C172" s="14" t="s">
        <v>41</v>
      </c>
      <c r="D172" s="14" t="s">
        <v>41</v>
      </c>
      <c r="E172" s="14" t="s">
        <v>83</v>
      </c>
      <c r="F172" s="14"/>
      <c r="G172" s="6">
        <f t="shared" si="303"/>
        <v>32</v>
      </c>
      <c r="H172" s="6">
        <f t="shared" si="303"/>
        <v>0</v>
      </c>
      <c r="I172" s="6">
        <f t="shared" si="303"/>
        <v>0</v>
      </c>
      <c r="J172" s="6">
        <f t="shared" si="303"/>
        <v>0</v>
      </c>
      <c r="K172" s="6">
        <f t="shared" si="303"/>
        <v>0</v>
      </c>
      <c r="L172" s="6">
        <f t="shared" si="303"/>
        <v>0</v>
      </c>
      <c r="M172" s="6">
        <f t="shared" si="303"/>
        <v>32</v>
      </c>
      <c r="N172" s="6">
        <f t="shared" si="303"/>
        <v>0</v>
      </c>
      <c r="O172" s="6">
        <f t="shared" si="303"/>
        <v>0</v>
      </c>
      <c r="P172" s="6">
        <f t="shared" si="303"/>
        <v>0</v>
      </c>
      <c r="Q172" s="6">
        <f t="shared" si="303"/>
        <v>0</v>
      </c>
      <c r="R172" s="6">
        <f t="shared" si="303"/>
        <v>0</v>
      </c>
      <c r="S172" s="6">
        <f t="shared" si="303"/>
        <v>32</v>
      </c>
      <c r="T172" s="6">
        <f t="shared" si="303"/>
        <v>0</v>
      </c>
      <c r="U172" s="6">
        <f t="shared" si="304"/>
        <v>0</v>
      </c>
      <c r="V172" s="6">
        <f t="shared" si="304"/>
        <v>0</v>
      </c>
      <c r="W172" s="6">
        <f t="shared" si="304"/>
        <v>0</v>
      </c>
      <c r="X172" s="6">
        <f t="shared" si="304"/>
        <v>0</v>
      </c>
      <c r="Y172" s="6">
        <f t="shared" si="304"/>
        <v>32</v>
      </c>
      <c r="Z172" s="6">
        <f t="shared" si="304"/>
        <v>0</v>
      </c>
      <c r="AA172" s="6">
        <f t="shared" si="304"/>
        <v>0</v>
      </c>
      <c r="AB172" s="6">
        <f t="shared" si="304"/>
        <v>0</v>
      </c>
      <c r="AC172" s="6">
        <f t="shared" si="304"/>
        <v>0</v>
      </c>
      <c r="AD172" s="6">
        <f t="shared" si="304"/>
        <v>0</v>
      </c>
      <c r="AE172" s="6">
        <f t="shared" si="304"/>
        <v>32</v>
      </c>
      <c r="AF172" s="6">
        <f t="shared" si="304"/>
        <v>0</v>
      </c>
      <c r="AG172" s="6">
        <f t="shared" si="305"/>
        <v>0</v>
      </c>
      <c r="AH172" s="6">
        <f t="shared" si="305"/>
        <v>0</v>
      </c>
      <c r="AI172" s="6">
        <f t="shared" si="305"/>
        <v>0</v>
      </c>
      <c r="AJ172" s="6">
        <f t="shared" si="305"/>
        <v>0</v>
      </c>
      <c r="AK172" s="6">
        <f t="shared" si="305"/>
        <v>32</v>
      </c>
      <c r="AL172" s="6">
        <f t="shared" si="305"/>
        <v>0</v>
      </c>
      <c r="AM172" s="6">
        <f t="shared" si="305"/>
        <v>0</v>
      </c>
      <c r="AN172" s="6">
        <f t="shared" si="305"/>
        <v>0</v>
      </c>
      <c r="AO172" s="6">
        <f t="shared" si="305"/>
        <v>0</v>
      </c>
      <c r="AP172" s="6">
        <f t="shared" si="305"/>
        <v>0</v>
      </c>
      <c r="AQ172" s="6">
        <f t="shared" si="305"/>
        <v>32</v>
      </c>
      <c r="AR172" s="6">
        <f t="shared" si="305"/>
        <v>0</v>
      </c>
      <c r="AS172" s="6">
        <f t="shared" si="306"/>
        <v>0</v>
      </c>
      <c r="AT172" s="6">
        <f t="shared" si="306"/>
        <v>0</v>
      </c>
      <c r="AU172" s="6">
        <f t="shared" si="306"/>
        <v>0</v>
      </c>
      <c r="AV172" s="6">
        <f t="shared" si="306"/>
        <v>0</v>
      </c>
      <c r="AW172" s="6">
        <f t="shared" si="306"/>
        <v>32</v>
      </c>
      <c r="AX172" s="6">
        <f t="shared" si="306"/>
        <v>0</v>
      </c>
      <c r="AY172" s="6">
        <f t="shared" si="306"/>
        <v>0</v>
      </c>
      <c r="AZ172" s="6">
        <f t="shared" si="306"/>
        <v>0</v>
      </c>
      <c r="BA172" s="6">
        <f t="shared" si="306"/>
        <v>0</v>
      </c>
      <c r="BB172" s="6">
        <f t="shared" si="306"/>
        <v>0</v>
      </c>
      <c r="BC172" s="6">
        <f t="shared" si="306"/>
        <v>32</v>
      </c>
      <c r="BD172" s="6">
        <f t="shared" si="306"/>
        <v>0</v>
      </c>
      <c r="BE172" s="6">
        <f t="shared" si="307"/>
        <v>0</v>
      </c>
      <c r="BF172" s="6">
        <f t="shared" si="307"/>
        <v>0</v>
      </c>
      <c r="BG172" s="6">
        <f t="shared" si="307"/>
        <v>0</v>
      </c>
      <c r="BH172" s="6">
        <f t="shared" si="307"/>
        <v>0</v>
      </c>
      <c r="BI172" s="6">
        <f t="shared" si="307"/>
        <v>32</v>
      </c>
      <c r="BJ172" s="6">
        <f t="shared" si="307"/>
        <v>0</v>
      </c>
      <c r="BK172" s="6">
        <f t="shared" si="307"/>
        <v>0</v>
      </c>
      <c r="BL172" s="6">
        <f t="shared" si="307"/>
        <v>0</v>
      </c>
      <c r="BM172" s="6">
        <f t="shared" si="307"/>
        <v>0</v>
      </c>
      <c r="BN172" s="6">
        <f t="shared" si="307"/>
        <v>0</v>
      </c>
      <c r="BO172" s="6">
        <f t="shared" si="307"/>
        <v>32</v>
      </c>
      <c r="BP172" s="6">
        <f t="shared" si="307"/>
        <v>0</v>
      </c>
      <c r="BQ172" s="6">
        <f t="shared" si="308"/>
        <v>0</v>
      </c>
      <c r="BR172" s="6">
        <f t="shared" si="308"/>
        <v>0</v>
      </c>
      <c r="BS172" s="6">
        <f t="shared" si="308"/>
        <v>0</v>
      </c>
      <c r="BT172" s="6">
        <f t="shared" si="308"/>
        <v>0</v>
      </c>
      <c r="BU172" s="6">
        <f t="shared" si="308"/>
        <v>32</v>
      </c>
      <c r="BV172" s="6">
        <f t="shared" si="308"/>
        <v>0</v>
      </c>
      <c r="BW172" s="6">
        <f t="shared" si="308"/>
        <v>0</v>
      </c>
      <c r="BX172" s="6">
        <f t="shared" si="308"/>
        <v>0</v>
      </c>
      <c r="BY172" s="6">
        <f t="shared" si="308"/>
        <v>0</v>
      </c>
      <c r="BZ172" s="6">
        <f t="shared" si="308"/>
        <v>0</v>
      </c>
      <c r="CA172" s="6">
        <f t="shared" si="308"/>
        <v>32</v>
      </c>
      <c r="CB172" s="6">
        <f t="shared" si="308"/>
        <v>0</v>
      </c>
      <c r="CC172" s="6">
        <f t="shared" si="309"/>
        <v>0</v>
      </c>
      <c r="CD172" s="6">
        <f t="shared" si="309"/>
        <v>0</v>
      </c>
      <c r="CE172" s="6">
        <f t="shared" si="309"/>
        <v>0</v>
      </c>
      <c r="CF172" s="6">
        <f t="shared" si="309"/>
        <v>0</v>
      </c>
      <c r="CG172" s="6">
        <f t="shared" si="309"/>
        <v>32</v>
      </c>
      <c r="CH172" s="6">
        <f t="shared" si="309"/>
        <v>0</v>
      </c>
      <c r="CI172" s="6">
        <f t="shared" si="309"/>
        <v>1</v>
      </c>
      <c r="CJ172" s="6">
        <f t="shared" si="309"/>
        <v>0</v>
      </c>
      <c r="CK172" s="6">
        <f t="shared" si="309"/>
        <v>0</v>
      </c>
      <c r="CL172" s="6">
        <f t="shared" si="309"/>
        <v>0</v>
      </c>
      <c r="CM172" s="6">
        <f t="shared" si="309"/>
        <v>33</v>
      </c>
      <c r="CN172" s="6">
        <f t="shared" si="309"/>
        <v>0</v>
      </c>
    </row>
    <row r="173" spans="1:92" ht="33">
      <c r="A173" s="13" t="s">
        <v>8</v>
      </c>
      <c r="B173" s="14" t="s">
        <v>51</v>
      </c>
      <c r="C173" s="14" t="s">
        <v>41</v>
      </c>
      <c r="D173" s="14" t="s">
        <v>41</v>
      </c>
      <c r="E173" s="14" t="s">
        <v>83</v>
      </c>
      <c r="F173" s="14" t="s">
        <v>9</v>
      </c>
      <c r="G173" s="6">
        <f t="shared" si="303"/>
        <v>32</v>
      </c>
      <c r="H173" s="6">
        <f t="shared" si="303"/>
        <v>0</v>
      </c>
      <c r="I173" s="6">
        <f t="shared" si="303"/>
        <v>0</v>
      </c>
      <c r="J173" s="6">
        <f t="shared" si="303"/>
        <v>0</v>
      </c>
      <c r="K173" s="6">
        <f t="shared" si="303"/>
        <v>0</v>
      </c>
      <c r="L173" s="6">
        <f t="shared" si="303"/>
        <v>0</v>
      </c>
      <c r="M173" s="6">
        <f t="shared" si="303"/>
        <v>32</v>
      </c>
      <c r="N173" s="6">
        <f t="shared" si="303"/>
        <v>0</v>
      </c>
      <c r="O173" s="6">
        <f t="shared" si="303"/>
        <v>0</v>
      </c>
      <c r="P173" s="6">
        <f t="shared" si="303"/>
        <v>0</v>
      </c>
      <c r="Q173" s="6">
        <f t="shared" si="303"/>
        <v>0</v>
      </c>
      <c r="R173" s="6">
        <f t="shared" si="303"/>
        <v>0</v>
      </c>
      <c r="S173" s="6">
        <f t="shared" si="303"/>
        <v>32</v>
      </c>
      <c r="T173" s="6">
        <f t="shared" si="303"/>
        <v>0</v>
      </c>
      <c r="U173" s="6">
        <f t="shared" si="304"/>
        <v>0</v>
      </c>
      <c r="V173" s="6">
        <f t="shared" si="304"/>
        <v>0</v>
      </c>
      <c r="W173" s="6">
        <f t="shared" si="304"/>
        <v>0</v>
      </c>
      <c r="X173" s="6">
        <f t="shared" si="304"/>
        <v>0</v>
      </c>
      <c r="Y173" s="6">
        <f t="shared" si="304"/>
        <v>32</v>
      </c>
      <c r="Z173" s="6">
        <f t="shared" si="304"/>
        <v>0</v>
      </c>
      <c r="AA173" s="6">
        <f t="shared" si="304"/>
        <v>0</v>
      </c>
      <c r="AB173" s="6">
        <f t="shared" si="304"/>
        <v>0</v>
      </c>
      <c r="AC173" s="6">
        <f t="shared" si="304"/>
        <v>0</v>
      </c>
      <c r="AD173" s="6">
        <f t="shared" si="304"/>
        <v>0</v>
      </c>
      <c r="AE173" s="6">
        <f t="shared" si="304"/>
        <v>32</v>
      </c>
      <c r="AF173" s="6">
        <f t="shared" si="304"/>
        <v>0</v>
      </c>
      <c r="AG173" s="6">
        <f t="shared" si="305"/>
        <v>0</v>
      </c>
      <c r="AH173" s="6">
        <f t="shared" si="305"/>
        <v>0</v>
      </c>
      <c r="AI173" s="6">
        <f t="shared" si="305"/>
        <v>0</v>
      </c>
      <c r="AJ173" s="6">
        <f t="shared" si="305"/>
        <v>0</v>
      </c>
      <c r="AK173" s="6">
        <f t="shared" si="305"/>
        <v>32</v>
      </c>
      <c r="AL173" s="6">
        <f t="shared" si="305"/>
        <v>0</v>
      </c>
      <c r="AM173" s="6">
        <f t="shared" si="305"/>
        <v>0</v>
      </c>
      <c r="AN173" s="6">
        <f t="shared" si="305"/>
        <v>0</v>
      </c>
      <c r="AO173" s="6">
        <f t="shared" si="305"/>
        <v>0</v>
      </c>
      <c r="AP173" s="6">
        <f t="shared" si="305"/>
        <v>0</v>
      </c>
      <c r="AQ173" s="6">
        <f t="shared" si="305"/>
        <v>32</v>
      </c>
      <c r="AR173" s="6">
        <f t="shared" si="305"/>
        <v>0</v>
      </c>
      <c r="AS173" s="6">
        <f t="shared" si="306"/>
        <v>0</v>
      </c>
      <c r="AT173" s="6">
        <f t="shared" si="306"/>
        <v>0</v>
      </c>
      <c r="AU173" s="6">
        <f t="shared" si="306"/>
        <v>0</v>
      </c>
      <c r="AV173" s="6">
        <f t="shared" si="306"/>
        <v>0</v>
      </c>
      <c r="AW173" s="6">
        <f t="shared" si="306"/>
        <v>32</v>
      </c>
      <c r="AX173" s="6">
        <f t="shared" si="306"/>
        <v>0</v>
      </c>
      <c r="AY173" s="6">
        <f t="shared" si="306"/>
        <v>0</v>
      </c>
      <c r="AZ173" s="6">
        <f t="shared" si="306"/>
        <v>0</v>
      </c>
      <c r="BA173" s="6">
        <f t="shared" si="306"/>
        <v>0</v>
      </c>
      <c r="BB173" s="6">
        <f t="shared" si="306"/>
        <v>0</v>
      </c>
      <c r="BC173" s="6">
        <f t="shared" si="306"/>
        <v>32</v>
      </c>
      <c r="BD173" s="6">
        <f t="shared" si="306"/>
        <v>0</v>
      </c>
      <c r="BE173" s="6">
        <f t="shared" si="307"/>
        <v>0</v>
      </c>
      <c r="BF173" s="6">
        <f t="shared" si="307"/>
        <v>0</v>
      </c>
      <c r="BG173" s="6">
        <f t="shared" si="307"/>
        <v>0</v>
      </c>
      <c r="BH173" s="6">
        <f t="shared" si="307"/>
        <v>0</v>
      </c>
      <c r="BI173" s="6">
        <f t="shared" si="307"/>
        <v>32</v>
      </c>
      <c r="BJ173" s="6">
        <f t="shared" si="307"/>
        <v>0</v>
      </c>
      <c r="BK173" s="6">
        <f t="shared" si="307"/>
        <v>0</v>
      </c>
      <c r="BL173" s="6">
        <f t="shared" si="307"/>
        <v>0</v>
      </c>
      <c r="BM173" s="6">
        <f t="shared" si="307"/>
        <v>0</v>
      </c>
      <c r="BN173" s="6">
        <f t="shared" si="307"/>
        <v>0</v>
      </c>
      <c r="BO173" s="6">
        <f t="shared" si="307"/>
        <v>32</v>
      </c>
      <c r="BP173" s="6">
        <f t="shared" si="307"/>
        <v>0</v>
      </c>
      <c r="BQ173" s="6">
        <f t="shared" si="308"/>
        <v>0</v>
      </c>
      <c r="BR173" s="6">
        <f t="shared" si="308"/>
        <v>0</v>
      </c>
      <c r="BS173" s="6">
        <f t="shared" si="308"/>
        <v>0</v>
      </c>
      <c r="BT173" s="6">
        <f t="shared" si="308"/>
        <v>0</v>
      </c>
      <c r="BU173" s="6">
        <f t="shared" si="308"/>
        <v>32</v>
      </c>
      <c r="BV173" s="6">
        <f t="shared" si="308"/>
        <v>0</v>
      </c>
      <c r="BW173" s="6">
        <f t="shared" si="308"/>
        <v>0</v>
      </c>
      <c r="BX173" s="6">
        <f t="shared" si="308"/>
        <v>0</v>
      </c>
      <c r="BY173" s="6">
        <f t="shared" si="308"/>
        <v>0</v>
      </c>
      <c r="BZ173" s="6">
        <f t="shared" si="308"/>
        <v>0</v>
      </c>
      <c r="CA173" s="6">
        <f t="shared" si="308"/>
        <v>32</v>
      </c>
      <c r="CB173" s="6">
        <f t="shared" si="308"/>
        <v>0</v>
      </c>
      <c r="CC173" s="6">
        <f t="shared" si="309"/>
        <v>0</v>
      </c>
      <c r="CD173" s="6">
        <f t="shared" si="309"/>
        <v>0</v>
      </c>
      <c r="CE173" s="6">
        <f t="shared" si="309"/>
        <v>0</v>
      </c>
      <c r="CF173" s="6">
        <f t="shared" si="309"/>
        <v>0</v>
      </c>
      <c r="CG173" s="6">
        <f t="shared" si="309"/>
        <v>32</v>
      </c>
      <c r="CH173" s="6">
        <f t="shared" si="309"/>
        <v>0</v>
      </c>
      <c r="CI173" s="6">
        <f t="shared" si="309"/>
        <v>1</v>
      </c>
      <c r="CJ173" s="6">
        <f t="shared" si="309"/>
        <v>0</v>
      </c>
      <c r="CK173" s="6">
        <f t="shared" si="309"/>
        <v>0</v>
      </c>
      <c r="CL173" s="6">
        <f t="shared" si="309"/>
        <v>0</v>
      </c>
      <c r="CM173" s="6">
        <f t="shared" si="309"/>
        <v>33</v>
      </c>
      <c r="CN173" s="6">
        <f t="shared" si="309"/>
        <v>0</v>
      </c>
    </row>
    <row r="174" spans="1:92" ht="20.100000000000001" customHeight="1">
      <c r="A174" s="13" t="s">
        <v>10</v>
      </c>
      <c r="B174" s="14" t="s">
        <v>51</v>
      </c>
      <c r="C174" s="14" t="s">
        <v>41</v>
      </c>
      <c r="D174" s="14" t="s">
        <v>41</v>
      </c>
      <c r="E174" s="14" t="s">
        <v>83</v>
      </c>
      <c r="F174" s="14" t="s">
        <v>18</v>
      </c>
      <c r="G174" s="6">
        <v>32</v>
      </c>
      <c r="H174" s="6"/>
      <c r="I174" s="6"/>
      <c r="J174" s="6"/>
      <c r="K174" s="6"/>
      <c r="L174" s="6"/>
      <c r="M174" s="6">
        <f>G174+I174+J174+K174+L174</f>
        <v>32</v>
      </c>
      <c r="N174" s="6">
        <f>H174+L174</f>
        <v>0</v>
      </c>
      <c r="O174" s="6"/>
      <c r="P174" s="6"/>
      <c r="Q174" s="6"/>
      <c r="R174" s="6"/>
      <c r="S174" s="6">
        <f>M174+O174+P174+Q174+R174</f>
        <v>32</v>
      </c>
      <c r="T174" s="6">
        <f>N174+R174</f>
        <v>0</v>
      </c>
      <c r="U174" s="6"/>
      <c r="V174" s="6"/>
      <c r="W174" s="6"/>
      <c r="X174" s="6"/>
      <c r="Y174" s="6">
        <f>S174+U174+V174+W174+X174</f>
        <v>32</v>
      </c>
      <c r="Z174" s="6">
        <f>T174+X174</f>
        <v>0</v>
      </c>
      <c r="AA174" s="6"/>
      <c r="AB174" s="6"/>
      <c r="AC174" s="6"/>
      <c r="AD174" s="6"/>
      <c r="AE174" s="6">
        <f>Y174+AA174+AB174+AC174+AD174</f>
        <v>32</v>
      </c>
      <c r="AF174" s="6">
        <f>Z174+AD174</f>
        <v>0</v>
      </c>
      <c r="AG174" s="6"/>
      <c r="AH174" s="6"/>
      <c r="AI174" s="6"/>
      <c r="AJ174" s="6"/>
      <c r="AK174" s="6">
        <f>AE174+AG174+AH174+AI174+AJ174</f>
        <v>32</v>
      </c>
      <c r="AL174" s="6">
        <f>AF174+AJ174</f>
        <v>0</v>
      </c>
      <c r="AM174" s="6"/>
      <c r="AN174" s="6"/>
      <c r="AO174" s="6"/>
      <c r="AP174" s="6"/>
      <c r="AQ174" s="6">
        <f>AK174+AM174+AN174+AO174+AP174</f>
        <v>32</v>
      </c>
      <c r="AR174" s="6">
        <f>AL174+AP174</f>
        <v>0</v>
      </c>
      <c r="AS174" s="6"/>
      <c r="AT174" s="6"/>
      <c r="AU174" s="6"/>
      <c r="AV174" s="6"/>
      <c r="AW174" s="6">
        <f>AQ174+AS174+AT174+AU174+AV174</f>
        <v>32</v>
      </c>
      <c r="AX174" s="6">
        <f>AR174+AV174</f>
        <v>0</v>
      </c>
      <c r="AY174" s="6"/>
      <c r="AZ174" s="6"/>
      <c r="BA174" s="6"/>
      <c r="BB174" s="6"/>
      <c r="BC174" s="6">
        <f>AW174+AY174+AZ174+BA174+BB174</f>
        <v>32</v>
      </c>
      <c r="BD174" s="6">
        <f>AX174+BB174</f>
        <v>0</v>
      </c>
      <c r="BE174" s="6"/>
      <c r="BF174" s="6"/>
      <c r="BG174" s="6"/>
      <c r="BH174" s="6"/>
      <c r="BI174" s="6">
        <f>BC174+BE174+BF174+BG174+BH174</f>
        <v>32</v>
      </c>
      <c r="BJ174" s="6">
        <f>BD174+BH174</f>
        <v>0</v>
      </c>
      <c r="BK174" s="6"/>
      <c r="BL174" s="6"/>
      <c r="BM174" s="6"/>
      <c r="BN174" s="6"/>
      <c r="BO174" s="6">
        <f>BI174+BK174+BL174+BM174+BN174</f>
        <v>32</v>
      </c>
      <c r="BP174" s="6">
        <f>BJ174+BN174</f>
        <v>0</v>
      </c>
      <c r="BQ174" s="6"/>
      <c r="BR174" s="6"/>
      <c r="BS174" s="6"/>
      <c r="BT174" s="6"/>
      <c r="BU174" s="6">
        <f>BO174+BQ174+BR174+BS174+BT174</f>
        <v>32</v>
      </c>
      <c r="BV174" s="6">
        <f>BP174+BT174</f>
        <v>0</v>
      </c>
      <c r="BW174" s="6"/>
      <c r="BX174" s="6"/>
      <c r="BY174" s="6"/>
      <c r="BZ174" s="6"/>
      <c r="CA174" s="6">
        <f>BU174+BW174+BX174+BY174+BZ174</f>
        <v>32</v>
      </c>
      <c r="CB174" s="6">
        <f>BV174+BZ174</f>
        <v>0</v>
      </c>
      <c r="CC174" s="6"/>
      <c r="CD174" s="6"/>
      <c r="CE174" s="6"/>
      <c r="CF174" s="6"/>
      <c r="CG174" s="6">
        <f>CA174+CC174+CD174+CE174+CF174</f>
        <v>32</v>
      </c>
      <c r="CH174" s="6">
        <f>CB174+CF174</f>
        <v>0</v>
      </c>
      <c r="CI174" s="6">
        <v>1</v>
      </c>
      <c r="CJ174" s="6"/>
      <c r="CK174" s="6"/>
      <c r="CL174" s="6"/>
      <c r="CM174" s="6">
        <f>CG174+CI174+CJ174+CK174+CL174</f>
        <v>33</v>
      </c>
      <c r="CN174" s="6">
        <f>CH174+CL174</f>
        <v>0</v>
      </c>
    </row>
    <row r="175" spans="1:92" ht="49.5">
      <c r="A175" s="13" t="s">
        <v>53</v>
      </c>
      <c r="B175" s="14" t="s">
        <v>51</v>
      </c>
      <c r="C175" s="14" t="s">
        <v>41</v>
      </c>
      <c r="D175" s="14" t="s">
        <v>41</v>
      </c>
      <c r="E175" s="14" t="s">
        <v>84</v>
      </c>
      <c r="F175" s="14"/>
      <c r="G175" s="6">
        <f t="shared" ref="G175:AA175" si="310">G176</f>
        <v>166</v>
      </c>
      <c r="H175" s="6">
        <f t="shared" si="310"/>
        <v>0</v>
      </c>
      <c r="I175" s="6">
        <f t="shared" si="310"/>
        <v>0</v>
      </c>
      <c r="J175" s="6">
        <f t="shared" si="310"/>
        <v>0</v>
      </c>
      <c r="K175" s="6">
        <f t="shared" si="310"/>
        <v>0</v>
      </c>
      <c r="L175" s="6">
        <f t="shared" si="310"/>
        <v>0</v>
      </c>
      <c r="M175" s="6">
        <f t="shared" si="310"/>
        <v>166</v>
      </c>
      <c r="N175" s="6">
        <f t="shared" si="310"/>
        <v>0</v>
      </c>
      <c r="O175" s="6">
        <f t="shared" si="310"/>
        <v>0</v>
      </c>
      <c r="P175" s="6">
        <f t="shared" si="310"/>
        <v>0</v>
      </c>
      <c r="Q175" s="6">
        <f t="shared" si="310"/>
        <v>0</v>
      </c>
      <c r="R175" s="6">
        <f t="shared" si="310"/>
        <v>0</v>
      </c>
      <c r="S175" s="6">
        <f t="shared" si="310"/>
        <v>166</v>
      </c>
      <c r="T175" s="6">
        <f t="shared" si="310"/>
        <v>0</v>
      </c>
      <c r="U175" s="6">
        <f t="shared" si="310"/>
        <v>0</v>
      </c>
      <c r="V175" s="6">
        <f t="shared" si="310"/>
        <v>0</v>
      </c>
      <c r="W175" s="6">
        <f t="shared" si="310"/>
        <v>0</v>
      </c>
      <c r="X175" s="6">
        <f t="shared" si="310"/>
        <v>0</v>
      </c>
      <c r="Y175" s="6">
        <f t="shared" si="310"/>
        <v>166</v>
      </c>
      <c r="Z175" s="6">
        <f t="shared" si="310"/>
        <v>0</v>
      </c>
      <c r="AA175" s="6">
        <f t="shared" si="310"/>
        <v>0</v>
      </c>
      <c r="AB175" s="6">
        <f t="shared" ref="AA175:AP183" si="311">AB176</f>
        <v>0</v>
      </c>
      <c r="AC175" s="6">
        <f t="shared" si="311"/>
        <v>0</v>
      </c>
      <c r="AD175" s="6">
        <f t="shared" si="311"/>
        <v>0</v>
      </c>
      <c r="AE175" s="6">
        <f t="shared" si="311"/>
        <v>166</v>
      </c>
      <c r="AF175" s="6">
        <f t="shared" si="311"/>
        <v>0</v>
      </c>
      <c r="AG175" s="6">
        <f t="shared" si="311"/>
        <v>0</v>
      </c>
      <c r="AH175" s="6">
        <f t="shared" si="311"/>
        <v>0</v>
      </c>
      <c r="AI175" s="6">
        <f t="shared" si="311"/>
        <v>0</v>
      </c>
      <c r="AJ175" s="6">
        <f t="shared" si="311"/>
        <v>0</v>
      </c>
      <c r="AK175" s="6">
        <f t="shared" si="311"/>
        <v>166</v>
      </c>
      <c r="AL175" s="6">
        <f t="shared" si="311"/>
        <v>0</v>
      </c>
      <c r="AM175" s="6">
        <f t="shared" si="311"/>
        <v>0</v>
      </c>
      <c r="AN175" s="6">
        <f t="shared" si="311"/>
        <v>0</v>
      </c>
      <c r="AO175" s="6">
        <f t="shared" si="311"/>
        <v>0</v>
      </c>
      <c r="AP175" s="6">
        <f t="shared" si="311"/>
        <v>0</v>
      </c>
      <c r="AQ175" s="6">
        <f t="shared" ref="AM175:BB183" si="312">AQ176</f>
        <v>166</v>
      </c>
      <c r="AR175" s="6">
        <f t="shared" si="312"/>
        <v>0</v>
      </c>
      <c r="AS175" s="6">
        <f t="shared" si="312"/>
        <v>0</v>
      </c>
      <c r="AT175" s="6">
        <f t="shared" si="312"/>
        <v>0</v>
      </c>
      <c r="AU175" s="6">
        <f t="shared" si="312"/>
        <v>0</v>
      </c>
      <c r="AV175" s="6">
        <f t="shared" si="312"/>
        <v>0</v>
      </c>
      <c r="AW175" s="6">
        <f t="shared" si="312"/>
        <v>166</v>
      </c>
      <c r="AX175" s="6">
        <f t="shared" si="312"/>
        <v>0</v>
      </c>
      <c r="AY175" s="6">
        <f t="shared" si="312"/>
        <v>0</v>
      </c>
      <c r="AZ175" s="6">
        <f t="shared" si="312"/>
        <v>0</v>
      </c>
      <c r="BA175" s="6">
        <f t="shared" si="312"/>
        <v>0</v>
      </c>
      <c r="BB175" s="6">
        <f t="shared" si="312"/>
        <v>0</v>
      </c>
      <c r="BC175" s="6">
        <f t="shared" ref="AY175:BN183" si="313">BC176</f>
        <v>166</v>
      </c>
      <c r="BD175" s="6">
        <f t="shared" si="313"/>
        <v>0</v>
      </c>
      <c r="BE175" s="6">
        <f t="shared" si="313"/>
        <v>0</v>
      </c>
      <c r="BF175" s="6">
        <f t="shared" si="313"/>
        <v>0</v>
      </c>
      <c r="BG175" s="6">
        <f t="shared" si="313"/>
        <v>0</v>
      </c>
      <c r="BH175" s="6">
        <f t="shared" si="313"/>
        <v>0</v>
      </c>
      <c r="BI175" s="6">
        <f t="shared" si="313"/>
        <v>166</v>
      </c>
      <c r="BJ175" s="6">
        <f t="shared" si="313"/>
        <v>0</v>
      </c>
      <c r="BK175" s="6">
        <f t="shared" si="313"/>
        <v>0</v>
      </c>
      <c r="BL175" s="6">
        <f t="shared" si="313"/>
        <v>0</v>
      </c>
      <c r="BM175" s="6">
        <f t="shared" si="313"/>
        <v>0</v>
      </c>
      <c r="BN175" s="6">
        <f t="shared" si="313"/>
        <v>0</v>
      </c>
      <c r="BO175" s="6">
        <f t="shared" ref="BK175:BZ183" si="314">BO176</f>
        <v>166</v>
      </c>
      <c r="BP175" s="6">
        <f t="shared" si="314"/>
        <v>0</v>
      </c>
      <c r="BQ175" s="6">
        <f t="shared" si="314"/>
        <v>0</v>
      </c>
      <c r="BR175" s="6">
        <f t="shared" si="314"/>
        <v>0</v>
      </c>
      <c r="BS175" s="6">
        <f t="shared" si="314"/>
        <v>0</v>
      </c>
      <c r="BT175" s="6">
        <f t="shared" si="314"/>
        <v>0</v>
      </c>
      <c r="BU175" s="6">
        <f t="shared" si="314"/>
        <v>166</v>
      </c>
      <c r="BV175" s="6">
        <f t="shared" si="314"/>
        <v>0</v>
      </c>
      <c r="BW175" s="6">
        <f t="shared" si="314"/>
        <v>0</v>
      </c>
      <c r="BX175" s="6">
        <f t="shared" si="314"/>
        <v>0</v>
      </c>
      <c r="BY175" s="6">
        <f t="shared" si="314"/>
        <v>0</v>
      </c>
      <c r="BZ175" s="6">
        <f t="shared" si="314"/>
        <v>0</v>
      </c>
      <c r="CA175" s="6">
        <f t="shared" ref="BW175:CL183" si="315">CA176</f>
        <v>166</v>
      </c>
      <c r="CB175" s="6">
        <f t="shared" si="315"/>
        <v>0</v>
      </c>
      <c r="CC175" s="6">
        <f t="shared" si="315"/>
        <v>0</v>
      </c>
      <c r="CD175" s="6">
        <f t="shared" si="315"/>
        <v>0</v>
      </c>
      <c r="CE175" s="6">
        <f t="shared" si="315"/>
        <v>0</v>
      </c>
      <c r="CF175" s="6">
        <f t="shared" si="315"/>
        <v>0</v>
      </c>
      <c r="CG175" s="6">
        <f t="shared" si="315"/>
        <v>166</v>
      </c>
      <c r="CH175" s="6">
        <f t="shared" si="315"/>
        <v>0</v>
      </c>
      <c r="CI175" s="6">
        <f t="shared" si="315"/>
        <v>0</v>
      </c>
      <c r="CJ175" s="6">
        <f t="shared" si="315"/>
        <v>0</v>
      </c>
      <c r="CK175" s="6">
        <f t="shared" si="315"/>
        <v>0</v>
      </c>
      <c r="CL175" s="6">
        <f t="shared" si="315"/>
        <v>0</v>
      </c>
      <c r="CM175" s="6">
        <f t="shared" ref="CI175:CN183" si="316">CM176</f>
        <v>166</v>
      </c>
      <c r="CN175" s="6">
        <f t="shared" si="316"/>
        <v>0</v>
      </c>
    </row>
    <row r="176" spans="1:92" ht="33">
      <c r="A176" s="13" t="s">
        <v>37</v>
      </c>
      <c r="B176" s="14" t="s">
        <v>51</v>
      </c>
      <c r="C176" s="14" t="s">
        <v>41</v>
      </c>
      <c r="D176" s="14" t="s">
        <v>41</v>
      </c>
      <c r="E176" s="14" t="s">
        <v>88</v>
      </c>
      <c r="F176" s="14"/>
      <c r="G176" s="6">
        <f t="shared" ref="G176:V183" si="317">G177</f>
        <v>166</v>
      </c>
      <c r="H176" s="6">
        <f t="shared" si="317"/>
        <v>0</v>
      </c>
      <c r="I176" s="6">
        <f t="shared" si="317"/>
        <v>0</v>
      </c>
      <c r="J176" s="6">
        <f t="shared" si="317"/>
        <v>0</v>
      </c>
      <c r="K176" s="6">
        <f t="shared" si="317"/>
        <v>0</v>
      </c>
      <c r="L176" s="6">
        <f t="shared" si="317"/>
        <v>0</v>
      </c>
      <c r="M176" s="6">
        <f t="shared" si="317"/>
        <v>166</v>
      </c>
      <c r="N176" s="6">
        <f t="shared" si="317"/>
        <v>0</v>
      </c>
      <c r="O176" s="6">
        <f t="shared" si="317"/>
        <v>0</v>
      </c>
      <c r="P176" s="6">
        <f t="shared" si="317"/>
        <v>0</v>
      </c>
      <c r="Q176" s="6">
        <f t="shared" si="317"/>
        <v>0</v>
      </c>
      <c r="R176" s="6">
        <f t="shared" si="317"/>
        <v>0</v>
      </c>
      <c r="S176" s="6">
        <f t="shared" si="317"/>
        <v>166</v>
      </c>
      <c r="T176" s="6">
        <f t="shared" si="317"/>
        <v>0</v>
      </c>
      <c r="U176" s="6">
        <f t="shared" si="317"/>
        <v>0</v>
      </c>
      <c r="V176" s="6">
        <f t="shared" si="317"/>
        <v>0</v>
      </c>
      <c r="W176" s="6">
        <f>W177</f>
        <v>0</v>
      </c>
      <c r="X176" s="6">
        <f>X177</f>
        <v>0</v>
      </c>
      <c r="Y176" s="6">
        <f>Y177</f>
        <v>166</v>
      </c>
      <c r="Z176" s="6">
        <f>Z177</f>
        <v>0</v>
      </c>
      <c r="AA176" s="6">
        <f>AA177</f>
        <v>0</v>
      </c>
      <c r="AB176" s="6">
        <f t="shared" si="311"/>
        <v>0</v>
      </c>
      <c r="AC176" s="6">
        <f t="shared" si="311"/>
        <v>0</v>
      </c>
      <c r="AD176" s="6">
        <f t="shared" si="311"/>
        <v>0</v>
      </c>
      <c r="AE176" s="6">
        <f t="shared" si="311"/>
        <v>166</v>
      </c>
      <c r="AF176" s="6">
        <f t="shared" si="311"/>
        <v>0</v>
      </c>
      <c r="AG176" s="6">
        <f t="shared" si="311"/>
        <v>0</v>
      </c>
      <c r="AH176" s="6">
        <f t="shared" si="311"/>
        <v>0</v>
      </c>
      <c r="AI176" s="6">
        <f t="shared" si="311"/>
        <v>0</v>
      </c>
      <c r="AJ176" s="6">
        <f t="shared" si="311"/>
        <v>0</v>
      </c>
      <c r="AK176" s="6">
        <f t="shared" si="311"/>
        <v>166</v>
      </c>
      <c r="AL176" s="6">
        <f t="shared" si="311"/>
        <v>0</v>
      </c>
      <c r="AM176" s="6">
        <f t="shared" si="312"/>
        <v>0</v>
      </c>
      <c r="AN176" s="6">
        <f t="shared" si="312"/>
        <v>0</v>
      </c>
      <c r="AO176" s="6">
        <f t="shared" si="312"/>
        <v>0</v>
      </c>
      <c r="AP176" s="6">
        <f t="shared" si="312"/>
        <v>0</v>
      </c>
      <c r="AQ176" s="6">
        <f t="shared" si="312"/>
        <v>166</v>
      </c>
      <c r="AR176" s="6">
        <f t="shared" si="312"/>
        <v>0</v>
      </c>
      <c r="AS176" s="6">
        <f t="shared" si="312"/>
        <v>0</v>
      </c>
      <c r="AT176" s="6">
        <f t="shared" si="312"/>
        <v>0</v>
      </c>
      <c r="AU176" s="6">
        <f t="shared" si="312"/>
        <v>0</v>
      </c>
      <c r="AV176" s="6">
        <f t="shared" si="312"/>
        <v>0</v>
      </c>
      <c r="AW176" s="6">
        <f t="shared" si="312"/>
        <v>166</v>
      </c>
      <c r="AX176" s="6">
        <f t="shared" si="312"/>
        <v>0</v>
      </c>
      <c r="AY176" s="6">
        <f t="shared" si="313"/>
        <v>0</v>
      </c>
      <c r="AZ176" s="6">
        <f t="shared" si="313"/>
        <v>0</v>
      </c>
      <c r="BA176" s="6">
        <f t="shared" si="313"/>
        <v>0</v>
      </c>
      <c r="BB176" s="6">
        <f t="shared" si="313"/>
        <v>0</v>
      </c>
      <c r="BC176" s="6">
        <f t="shared" si="313"/>
        <v>166</v>
      </c>
      <c r="BD176" s="6">
        <f t="shared" si="313"/>
        <v>0</v>
      </c>
      <c r="BE176" s="6">
        <f t="shared" si="313"/>
        <v>0</v>
      </c>
      <c r="BF176" s="6">
        <f t="shared" si="313"/>
        <v>0</v>
      </c>
      <c r="BG176" s="6">
        <f t="shared" si="313"/>
        <v>0</v>
      </c>
      <c r="BH176" s="6">
        <f t="shared" si="313"/>
        <v>0</v>
      </c>
      <c r="BI176" s="6">
        <f t="shared" si="313"/>
        <v>166</v>
      </c>
      <c r="BJ176" s="6">
        <f t="shared" si="313"/>
        <v>0</v>
      </c>
      <c r="BK176" s="6">
        <f t="shared" si="314"/>
        <v>0</v>
      </c>
      <c r="BL176" s="6">
        <f t="shared" si="314"/>
        <v>0</v>
      </c>
      <c r="BM176" s="6">
        <f t="shared" si="314"/>
        <v>0</v>
      </c>
      <c r="BN176" s="6">
        <f t="shared" si="314"/>
        <v>0</v>
      </c>
      <c r="BO176" s="6">
        <f t="shared" si="314"/>
        <v>166</v>
      </c>
      <c r="BP176" s="6">
        <f t="shared" si="314"/>
        <v>0</v>
      </c>
      <c r="BQ176" s="6">
        <f t="shared" si="314"/>
        <v>0</v>
      </c>
      <c r="BR176" s="6">
        <f t="shared" si="314"/>
        <v>0</v>
      </c>
      <c r="BS176" s="6">
        <f t="shared" si="314"/>
        <v>0</v>
      </c>
      <c r="BT176" s="6">
        <f t="shared" si="314"/>
        <v>0</v>
      </c>
      <c r="BU176" s="6">
        <f t="shared" si="314"/>
        <v>166</v>
      </c>
      <c r="BV176" s="6">
        <f t="shared" si="314"/>
        <v>0</v>
      </c>
      <c r="BW176" s="6">
        <f t="shared" si="315"/>
        <v>0</v>
      </c>
      <c r="BX176" s="6">
        <f t="shared" si="315"/>
        <v>0</v>
      </c>
      <c r="BY176" s="6">
        <f t="shared" si="315"/>
        <v>0</v>
      </c>
      <c r="BZ176" s="6">
        <f t="shared" si="315"/>
        <v>0</v>
      </c>
      <c r="CA176" s="6">
        <f t="shared" si="315"/>
        <v>166</v>
      </c>
      <c r="CB176" s="6">
        <f t="shared" si="315"/>
        <v>0</v>
      </c>
      <c r="CC176" s="6">
        <f t="shared" si="315"/>
        <v>0</v>
      </c>
      <c r="CD176" s="6">
        <f t="shared" si="315"/>
        <v>0</v>
      </c>
      <c r="CE176" s="6">
        <f t="shared" si="315"/>
        <v>0</v>
      </c>
      <c r="CF176" s="6">
        <f t="shared" si="315"/>
        <v>0</v>
      </c>
      <c r="CG176" s="6">
        <f t="shared" si="315"/>
        <v>166</v>
      </c>
      <c r="CH176" s="6">
        <f t="shared" si="315"/>
        <v>0</v>
      </c>
      <c r="CI176" s="6">
        <f t="shared" si="316"/>
        <v>0</v>
      </c>
      <c r="CJ176" s="6">
        <f t="shared" si="316"/>
        <v>0</v>
      </c>
      <c r="CK176" s="6">
        <f t="shared" si="316"/>
        <v>0</v>
      </c>
      <c r="CL176" s="6">
        <f t="shared" si="316"/>
        <v>0</v>
      </c>
      <c r="CM176" s="6">
        <f t="shared" si="316"/>
        <v>166</v>
      </c>
      <c r="CN176" s="6">
        <f t="shared" si="316"/>
        <v>0</v>
      </c>
    </row>
    <row r="177" spans="1:92" ht="33">
      <c r="A177" s="13" t="s">
        <v>62</v>
      </c>
      <c r="B177" s="14" t="s">
        <v>51</v>
      </c>
      <c r="C177" s="14" t="s">
        <v>41</v>
      </c>
      <c r="D177" s="14" t="s">
        <v>41</v>
      </c>
      <c r="E177" s="14" t="s">
        <v>87</v>
      </c>
      <c r="F177" s="14"/>
      <c r="G177" s="6">
        <f t="shared" si="317"/>
        <v>166</v>
      </c>
      <c r="H177" s="6">
        <f t="shared" si="317"/>
        <v>0</v>
      </c>
      <c r="I177" s="6">
        <f t="shared" si="317"/>
        <v>0</v>
      </c>
      <c r="J177" s="6">
        <f t="shared" si="317"/>
        <v>0</v>
      </c>
      <c r="K177" s="6">
        <f t="shared" si="317"/>
        <v>0</v>
      </c>
      <c r="L177" s="6">
        <f t="shared" si="317"/>
        <v>0</v>
      </c>
      <c r="M177" s="6">
        <f t="shared" si="317"/>
        <v>166</v>
      </c>
      <c r="N177" s="6">
        <f t="shared" si="317"/>
        <v>0</v>
      </c>
      <c r="O177" s="6">
        <f t="shared" si="317"/>
        <v>0</v>
      </c>
      <c r="P177" s="6">
        <f t="shared" si="317"/>
        <v>0</v>
      </c>
      <c r="Q177" s="6">
        <f t="shared" si="317"/>
        <v>0</v>
      </c>
      <c r="R177" s="6">
        <f t="shared" si="317"/>
        <v>0</v>
      </c>
      <c r="S177" s="6">
        <f t="shared" si="317"/>
        <v>166</v>
      </c>
      <c r="T177" s="6">
        <f t="shared" si="317"/>
        <v>0</v>
      </c>
      <c r="U177" s="6">
        <f t="shared" ref="U177:Z178" si="318">U178</f>
        <v>0</v>
      </c>
      <c r="V177" s="6">
        <f t="shared" si="318"/>
        <v>0</v>
      </c>
      <c r="W177" s="6">
        <f t="shared" si="318"/>
        <v>0</v>
      </c>
      <c r="X177" s="6">
        <f t="shared" si="318"/>
        <v>0</v>
      </c>
      <c r="Y177" s="6">
        <f t="shared" si="318"/>
        <v>166</v>
      </c>
      <c r="Z177" s="6">
        <f t="shared" si="318"/>
        <v>0</v>
      </c>
      <c r="AA177" s="6">
        <f t="shared" si="311"/>
        <v>0</v>
      </c>
      <c r="AB177" s="6">
        <f t="shared" si="311"/>
        <v>0</v>
      </c>
      <c r="AC177" s="6">
        <f t="shared" si="311"/>
        <v>0</v>
      </c>
      <c r="AD177" s="6">
        <f t="shared" si="311"/>
        <v>0</v>
      </c>
      <c r="AE177" s="6">
        <f t="shared" si="311"/>
        <v>166</v>
      </c>
      <c r="AF177" s="6">
        <f t="shared" si="311"/>
        <v>0</v>
      </c>
      <c r="AG177" s="6">
        <f t="shared" si="311"/>
        <v>0</v>
      </c>
      <c r="AH177" s="6">
        <f t="shared" si="311"/>
        <v>0</v>
      </c>
      <c r="AI177" s="6">
        <f t="shared" si="311"/>
        <v>0</v>
      </c>
      <c r="AJ177" s="6">
        <f t="shared" si="311"/>
        <v>0</v>
      </c>
      <c r="AK177" s="6">
        <f t="shared" si="311"/>
        <v>166</v>
      </c>
      <c r="AL177" s="6">
        <f t="shared" si="311"/>
        <v>0</v>
      </c>
      <c r="AM177" s="6">
        <f t="shared" si="312"/>
        <v>0</v>
      </c>
      <c r="AN177" s="6">
        <f t="shared" si="312"/>
        <v>0</v>
      </c>
      <c r="AO177" s="6">
        <f t="shared" si="312"/>
        <v>0</v>
      </c>
      <c r="AP177" s="6">
        <f t="shared" si="312"/>
        <v>0</v>
      </c>
      <c r="AQ177" s="6">
        <f t="shared" si="312"/>
        <v>166</v>
      </c>
      <c r="AR177" s="6">
        <f t="shared" si="312"/>
        <v>0</v>
      </c>
      <c r="AS177" s="6">
        <f t="shared" si="312"/>
        <v>0</v>
      </c>
      <c r="AT177" s="6">
        <f t="shared" si="312"/>
        <v>0</v>
      </c>
      <c r="AU177" s="6">
        <f t="shared" si="312"/>
        <v>0</v>
      </c>
      <c r="AV177" s="6">
        <f t="shared" si="312"/>
        <v>0</v>
      </c>
      <c r="AW177" s="6">
        <f t="shared" si="312"/>
        <v>166</v>
      </c>
      <c r="AX177" s="6">
        <f t="shared" si="312"/>
        <v>0</v>
      </c>
      <c r="AY177" s="6">
        <f t="shared" si="313"/>
        <v>0</v>
      </c>
      <c r="AZ177" s="6">
        <f t="shared" si="313"/>
        <v>0</v>
      </c>
      <c r="BA177" s="6">
        <f t="shared" si="313"/>
        <v>0</v>
      </c>
      <c r="BB177" s="6">
        <f t="shared" si="313"/>
        <v>0</v>
      </c>
      <c r="BC177" s="6">
        <f t="shared" si="313"/>
        <v>166</v>
      </c>
      <c r="BD177" s="6">
        <f t="shared" si="313"/>
        <v>0</v>
      </c>
      <c r="BE177" s="6">
        <f t="shared" si="313"/>
        <v>0</v>
      </c>
      <c r="BF177" s="6">
        <f t="shared" si="313"/>
        <v>0</v>
      </c>
      <c r="BG177" s="6">
        <f t="shared" si="313"/>
        <v>0</v>
      </c>
      <c r="BH177" s="6">
        <f t="shared" si="313"/>
        <v>0</v>
      </c>
      <c r="BI177" s="6">
        <f t="shared" si="313"/>
        <v>166</v>
      </c>
      <c r="BJ177" s="6">
        <f t="shared" si="313"/>
        <v>0</v>
      </c>
      <c r="BK177" s="6">
        <f t="shared" si="314"/>
        <v>0</v>
      </c>
      <c r="BL177" s="6">
        <f t="shared" si="314"/>
        <v>0</v>
      </c>
      <c r="BM177" s="6">
        <f t="shared" si="314"/>
        <v>0</v>
      </c>
      <c r="BN177" s="6">
        <f t="shared" si="314"/>
        <v>0</v>
      </c>
      <c r="BO177" s="6">
        <f t="shared" si="314"/>
        <v>166</v>
      </c>
      <c r="BP177" s="6">
        <f t="shared" si="314"/>
        <v>0</v>
      </c>
      <c r="BQ177" s="6">
        <f t="shared" si="314"/>
        <v>0</v>
      </c>
      <c r="BR177" s="6">
        <f t="shared" si="314"/>
        <v>0</v>
      </c>
      <c r="BS177" s="6">
        <f t="shared" si="314"/>
        <v>0</v>
      </c>
      <c r="BT177" s="6">
        <f t="shared" si="314"/>
        <v>0</v>
      </c>
      <c r="BU177" s="6">
        <f t="shared" si="314"/>
        <v>166</v>
      </c>
      <c r="BV177" s="6">
        <f t="shared" si="314"/>
        <v>0</v>
      </c>
      <c r="BW177" s="6">
        <f t="shared" si="315"/>
        <v>0</v>
      </c>
      <c r="BX177" s="6">
        <f t="shared" si="315"/>
        <v>0</v>
      </c>
      <c r="BY177" s="6">
        <f t="shared" si="315"/>
        <v>0</v>
      </c>
      <c r="BZ177" s="6">
        <f t="shared" si="315"/>
        <v>0</v>
      </c>
      <c r="CA177" s="6">
        <f t="shared" si="315"/>
        <v>166</v>
      </c>
      <c r="CB177" s="6">
        <f t="shared" si="315"/>
        <v>0</v>
      </c>
      <c r="CC177" s="6">
        <f t="shared" si="315"/>
        <v>0</v>
      </c>
      <c r="CD177" s="6">
        <f t="shared" si="315"/>
        <v>0</v>
      </c>
      <c r="CE177" s="6">
        <f t="shared" si="315"/>
        <v>0</v>
      </c>
      <c r="CF177" s="6">
        <f t="shared" si="315"/>
        <v>0</v>
      </c>
      <c r="CG177" s="6">
        <f t="shared" si="315"/>
        <v>166</v>
      </c>
      <c r="CH177" s="6">
        <f t="shared" si="315"/>
        <v>0</v>
      </c>
      <c r="CI177" s="6">
        <f t="shared" si="316"/>
        <v>0</v>
      </c>
      <c r="CJ177" s="6">
        <f t="shared" si="316"/>
        <v>0</v>
      </c>
      <c r="CK177" s="6">
        <f t="shared" si="316"/>
        <v>0</v>
      </c>
      <c r="CL177" s="6">
        <f t="shared" si="316"/>
        <v>0</v>
      </c>
      <c r="CM177" s="6">
        <f t="shared" si="316"/>
        <v>166</v>
      </c>
      <c r="CN177" s="6">
        <f t="shared" si="316"/>
        <v>0</v>
      </c>
    </row>
    <row r="178" spans="1:92" ht="33">
      <c r="A178" s="13" t="s">
        <v>8</v>
      </c>
      <c r="B178" s="14" t="s">
        <v>51</v>
      </c>
      <c r="C178" s="14" t="s">
        <v>41</v>
      </c>
      <c r="D178" s="14" t="s">
        <v>41</v>
      </c>
      <c r="E178" s="14" t="s">
        <v>87</v>
      </c>
      <c r="F178" s="14" t="s">
        <v>9</v>
      </c>
      <c r="G178" s="6">
        <f t="shared" si="317"/>
        <v>166</v>
      </c>
      <c r="H178" s="6">
        <f t="shared" si="317"/>
        <v>0</v>
      </c>
      <c r="I178" s="6">
        <f t="shared" si="317"/>
        <v>0</v>
      </c>
      <c r="J178" s="6">
        <f t="shared" si="317"/>
        <v>0</v>
      </c>
      <c r="K178" s="6">
        <f t="shared" si="317"/>
        <v>0</v>
      </c>
      <c r="L178" s="6">
        <f t="shared" si="317"/>
        <v>0</v>
      </c>
      <c r="M178" s="6">
        <f t="shared" si="317"/>
        <v>166</v>
      </c>
      <c r="N178" s="6">
        <f t="shared" si="317"/>
        <v>0</v>
      </c>
      <c r="O178" s="6">
        <f t="shared" si="317"/>
        <v>0</v>
      </c>
      <c r="P178" s="6">
        <f t="shared" si="317"/>
        <v>0</v>
      </c>
      <c r="Q178" s="6">
        <f t="shared" si="317"/>
        <v>0</v>
      </c>
      <c r="R178" s="6">
        <f t="shared" si="317"/>
        <v>0</v>
      </c>
      <c r="S178" s="6">
        <f t="shared" si="317"/>
        <v>166</v>
      </c>
      <c r="T178" s="6">
        <f t="shared" si="317"/>
        <v>0</v>
      </c>
      <c r="U178" s="6">
        <f t="shared" si="318"/>
        <v>0</v>
      </c>
      <c r="V178" s="6">
        <f t="shared" si="318"/>
        <v>0</v>
      </c>
      <c r="W178" s="6">
        <f t="shared" si="318"/>
        <v>0</v>
      </c>
      <c r="X178" s="6">
        <f t="shared" si="318"/>
        <v>0</v>
      </c>
      <c r="Y178" s="6">
        <f t="shared" si="318"/>
        <v>166</v>
      </c>
      <c r="Z178" s="6">
        <f t="shared" si="318"/>
        <v>0</v>
      </c>
      <c r="AA178" s="6">
        <f t="shared" si="311"/>
        <v>0</v>
      </c>
      <c r="AB178" s="6">
        <f t="shared" si="311"/>
        <v>0</v>
      </c>
      <c r="AC178" s="6">
        <f t="shared" si="311"/>
        <v>0</v>
      </c>
      <c r="AD178" s="6">
        <f t="shared" si="311"/>
        <v>0</v>
      </c>
      <c r="AE178" s="6">
        <f t="shared" si="311"/>
        <v>166</v>
      </c>
      <c r="AF178" s="6">
        <f t="shared" si="311"/>
        <v>0</v>
      </c>
      <c r="AG178" s="6">
        <f t="shared" si="311"/>
        <v>0</v>
      </c>
      <c r="AH178" s="6">
        <f t="shared" si="311"/>
        <v>0</v>
      </c>
      <c r="AI178" s="6">
        <f t="shared" si="311"/>
        <v>0</v>
      </c>
      <c r="AJ178" s="6">
        <f t="shared" si="311"/>
        <v>0</v>
      </c>
      <c r="AK178" s="6">
        <f t="shared" si="311"/>
        <v>166</v>
      </c>
      <c r="AL178" s="6">
        <f t="shared" si="311"/>
        <v>0</v>
      </c>
      <c r="AM178" s="6">
        <f t="shared" si="312"/>
        <v>0</v>
      </c>
      <c r="AN178" s="6">
        <f t="shared" si="312"/>
        <v>0</v>
      </c>
      <c r="AO178" s="6">
        <f t="shared" si="312"/>
        <v>0</v>
      </c>
      <c r="AP178" s="6">
        <f t="shared" si="312"/>
        <v>0</v>
      </c>
      <c r="AQ178" s="6">
        <f t="shared" si="312"/>
        <v>166</v>
      </c>
      <c r="AR178" s="6">
        <f t="shared" si="312"/>
        <v>0</v>
      </c>
      <c r="AS178" s="6">
        <f t="shared" si="312"/>
        <v>0</v>
      </c>
      <c r="AT178" s="6">
        <f t="shared" si="312"/>
        <v>0</v>
      </c>
      <c r="AU178" s="6">
        <f t="shared" si="312"/>
        <v>0</v>
      </c>
      <c r="AV178" s="6">
        <f t="shared" si="312"/>
        <v>0</v>
      </c>
      <c r="AW178" s="6">
        <f t="shared" si="312"/>
        <v>166</v>
      </c>
      <c r="AX178" s="6">
        <f t="shared" si="312"/>
        <v>0</v>
      </c>
      <c r="AY178" s="6">
        <f t="shared" si="313"/>
        <v>0</v>
      </c>
      <c r="AZ178" s="6">
        <f t="shared" si="313"/>
        <v>0</v>
      </c>
      <c r="BA178" s="6">
        <f t="shared" si="313"/>
        <v>0</v>
      </c>
      <c r="BB178" s="6">
        <f t="shared" si="313"/>
        <v>0</v>
      </c>
      <c r="BC178" s="6">
        <f t="shared" si="313"/>
        <v>166</v>
      </c>
      <c r="BD178" s="6">
        <f t="shared" si="313"/>
        <v>0</v>
      </c>
      <c r="BE178" s="6">
        <f t="shared" si="313"/>
        <v>0</v>
      </c>
      <c r="BF178" s="6">
        <f t="shared" si="313"/>
        <v>0</v>
      </c>
      <c r="BG178" s="6">
        <f t="shared" si="313"/>
        <v>0</v>
      </c>
      <c r="BH178" s="6">
        <f t="shared" si="313"/>
        <v>0</v>
      </c>
      <c r="BI178" s="6">
        <f t="shared" si="313"/>
        <v>166</v>
      </c>
      <c r="BJ178" s="6">
        <f t="shared" si="313"/>
        <v>0</v>
      </c>
      <c r="BK178" s="6">
        <f t="shared" si="314"/>
        <v>0</v>
      </c>
      <c r="BL178" s="6">
        <f t="shared" si="314"/>
        <v>0</v>
      </c>
      <c r="BM178" s="6">
        <f t="shared" si="314"/>
        <v>0</v>
      </c>
      <c r="BN178" s="6">
        <f t="shared" si="314"/>
        <v>0</v>
      </c>
      <c r="BO178" s="6">
        <f t="shared" si="314"/>
        <v>166</v>
      </c>
      <c r="BP178" s="6">
        <f t="shared" si="314"/>
        <v>0</v>
      </c>
      <c r="BQ178" s="6">
        <f t="shared" si="314"/>
        <v>0</v>
      </c>
      <c r="BR178" s="6">
        <f t="shared" si="314"/>
        <v>0</v>
      </c>
      <c r="BS178" s="6">
        <f t="shared" si="314"/>
        <v>0</v>
      </c>
      <c r="BT178" s="6">
        <f t="shared" si="314"/>
        <v>0</v>
      </c>
      <c r="BU178" s="6">
        <f t="shared" si="314"/>
        <v>166</v>
      </c>
      <c r="BV178" s="6">
        <f t="shared" si="314"/>
        <v>0</v>
      </c>
      <c r="BW178" s="6">
        <f t="shared" si="315"/>
        <v>0</v>
      </c>
      <c r="BX178" s="6">
        <f t="shared" si="315"/>
        <v>0</v>
      </c>
      <c r="BY178" s="6">
        <f t="shared" si="315"/>
        <v>0</v>
      </c>
      <c r="BZ178" s="6">
        <f t="shared" si="315"/>
        <v>0</v>
      </c>
      <c r="CA178" s="6">
        <f t="shared" si="315"/>
        <v>166</v>
      </c>
      <c r="CB178" s="6">
        <f t="shared" si="315"/>
        <v>0</v>
      </c>
      <c r="CC178" s="6">
        <f t="shared" si="315"/>
        <v>0</v>
      </c>
      <c r="CD178" s="6">
        <f t="shared" si="315"/>
        <v>0</v>
      </c>
      <c r="CE178" s="6">
        <f t="shared" si="315"/>
        <v>0</v>
      </c>
      <c r="CF178" s="6">
        <f t="shared" si="315"/>
        <v>0</v>
      </c>
      <c r="CG178" s="6">
        <f t="shared" si="315"/>
        <v>166</v>
      </c>
      <c r="CH178" s="6">
        <f t="shared" si="315"/>
        <v>0</v>
      </c>
      <c r="CI178" s="6">
        <f t="shared" si="316"/>
        <v>0</v>
      </c>
      <c r="CJ178" s="6">
        <f t="shared" si="316"/>
        <v>0</v>
      </c>
      <c r="CK178" s="6">
        <f t="shared" si="316"/>
        <v>0</v>
      </c>
      <c r="CL178" s="6">
        <f t="shared" si="316"/>
        <v>0</v>
      </c>
      <c r="CM178" s="6">
        <f t="shared" si="316"/>
        <v>166</v>
      </c>
      <c r="CN178" s="6">
        <f t="shared" si="316"/>
        <v>0</v>
      </c>
    </row>
    <row r="179" spans="1:92" ht="20.100000000000001" customHeight="1">
      <c r="A179" s="13" t="s">
        <v>10</v>
      </c>
      <c r="B179" s="14" t="s">
        <v>51</v>
      </c>
      <c r="C179" s="14" t="s">
        <v>41</v>
      </c>
      <c r="D179" s="14" t="s">
        <v>41</v>
      </c>
      <c r="E179" s="14" t="s">
        <v>87</v>
      </c>
      <c r="F179" s="14" t="s">
        <v>18</v>
      </c>
      <c r="G179" s="6">
        <v>166</v>
      </c>
      <c r="H179" s="6"/>
      <c r="I179" s="6"/>
      <c r="J179" s="6"/>
      <c r="K179" s="6"/>
      <c r="L179" s="6"/>
      <c r="M179" s="6">
        <f>G179+I179+J179+K179+L179</f>
        <v>166</v>
      </c>
      <c r="N179" s="6">
        <f>H179+L179</f>
        <v>0</v>
      </c>
      <c r="O179" s="6"/>
      <c r="P179" s="6"/>
      <c r="Q179" s="6"/>
      <c r="R179" s="6"/>
      <c r="S179" s="6">
        <f>M179+O179+P179+Q179+R179</f>
        <v>166</v>
      </c>
      <c r="T179" s="6">
        <f>N179+R179</f>
        <v>0</v>
      </c>
      <c r="U179" s="6"/>
      <c r="V179" s="6"/>
      <c r="W179" s="6"/>
      <c r="X179" s="6"/>
      <c r="Y179" s="6">
        <f>S179+U179+V179+W179+X179</f>
        <v>166</v>
      </c>
      <c r="Z179" s="6">
        <f>T179+X179</f>
        <v>0</v>
      </c>
      <c r="AA179" s="6"/>
      <c r="AB179" s="6"/>
      <c r="AC179" s="6"/>
      <c r="AD179" s="6"/>
      <c r="AE179" s="6">
        <f>Y179+AA179+AB179+AC179+AD179</f>
        <v>166</v>
      </c>
      <c r="AF179" s="6">
        <f>Z179+AD179</f>
        <v>0</v>
      </c>
      <c r="AG179" s="6"/>
      <c r="AH179" s="6"/>
      <c r="AI179" s="6"/>
      <c r="AJ179" s="6"/>
      <c r="AK179" s="6">
        <f>AE179+AG179+AH179+AI179+AJ179</f>
        <v>166</v>
      </c>
      <c r="AL179" s="6">
        <f>AF179+AJ179</f>
        <v>0</v>
      </c>
      <c r="AM179" s="6"/>
      <c r="AN179" s="6"/>
      <c r="AO179" s="6"/>
      <c r="AP179" s="6"/>
      <c r="AQ179" s="6">
        <f>AK179+AM179+AN179+AO179+AP179</f>
        <v>166</v>
      </c>
      <c r="AR179" s="6">
        <f>AL179+AP179</f>
        <v>0</v>
      </c>
      <c r="AS179" s="6"/>
      <c r="AT179" s="6"/>
      <c r="AU179" s="6"/>
      <c r="AV179" s="6"/>
      <c r="AW179" s="6">
        <f>AQ179+AS179+AT179+AU179+AV179</f>
        <v>166</v>
      </c>
      <c r="AX179" s="6">
        <f>AR179+AV179</f>
        <v>0</v>
      </c>
      <c r="AY179" s="6"/>
      <c r="AZ179" s="6"/>
      <c r="BA179" s="6"/>
      <c r="BB179" s="6"/>
      <c r="BC179" s="6">
        <f>AW179+AY179+AZ179+BA179+BB179</f>
        <v>166</v>
      </c>
      <c r="BD179" s="6">
        <f>AX179+BB179</f>
        <v>0</v>
      </c>
      <c r="BE179" s="6"/>
      <c r="BF179" s="6"/>
      <c r="BG179" s="6"/>
      <c r="BH179" s="6"/>
      <c r="BI179" s="6">
        <f>BC179+BE179+BF179+BG179+BH179</f>
        <v>166</v>
      </c>
      <c r="BJ179" s="6">
        <f>BD179+BH179</f>
        <v>0</v>
      </c>
      <c r="BK179" s="6"/>
      <c r="BL179" s="6"/>
      <c r="BM179" s="6"/>
      <c r="BN179" s="6"/>
      <c r="BO179" s="6">
        <f>BI179+BK179+BL179+BM179+BN179</f>
        <v>166</v>
      </c>
      <c r="BP179" s="6">
        <f>BJ179+BN179</f>
        <v>0</v>
      </c>
      <c r="BQ179" s="6"/>
      <c r="BR179" s="6"/>
      <c r="BS179" s="6"/>
      <c r="BT179" s="6"/>
      <c r="BU179" s="6">
        <f>BO179+BQ179+BR179+BS179+BT179</f>
        <v>166</v>
      </c>
      <c r="BV179" s="6">
        <f>BP179+BT179</f>
        <v>0</v>
      </c>
      <c r="BW179" s="6"/>
      <c r="BX179" s="6"/>
      <c r="BY179" s="6"/>
      <c r="BZ179" s="6"/>
      <c r="CA179" s="6">
        <f>BU179+BW179+BX179+BY179+BZ179</f>
        <v>166</v>
      </c>
      <c r="CB179" s="6">
        <f>BV179+BZ179</f>
        <v>0</v>
      </c>
      <c r="CC179" s="6"/>
      <c r="CD179" s="6"/>
      <c r="CE179" s="6"/>
      <c r="CF179" s="6"/>
      <c r="CG179" s="6">
        <f>CA179+CC179+CD179+CE179+CF179</f>
        <v>166</v>
      </c>
      <c r="CH179" s="6">
        <f>CB179+CF179</f>
        <v>0</v>
      </c>
      <c r="CI179" s="6"/>
      <c r="CJ179" s="6"/>
      <c r="CK179" s="6"/>
      <c r="CL179" s="6"/>
      <c r="CM179" s="6">
        <f>CG179+CI179+CJ179+CK179+CL179</f>
        <v>166</v>
      </c>
      <c r="CN179" s="6">
        <f>CH179+CL179</f>
        <v>0</v>
      </c>
    </row>
    <row r="180" spans="1:92" ht="49.5">
      <c r="A180" s="23" t="s">
        <v>116</v>
      </c>
      <c r="B180" s="14" t="s">
        <v>51</v>
      </c>
      <c r="C180" s="14" t="s">
        <v>41</v>
      </c>
      <c r="D180" s="14" t="s">
        <v>41</v>
      </c>
      <c r="E180" s="14" t="s">
        <v>96</v>
      </c>
      <c r="F180" s="14"/>
      <c r="G180" s="6">
        <f t="shared" si="317"/>
        <v>680</v>
      </c>
      <c r="H180" s="6">
        <f t="shared" si="317"/>
        <v>0</v>
      </c>
      <c r="I180" s="6">
        <f t="shared" si="317"/>
        <v>0</v>
      </c>
      <c r="J180" s="6">
        <f t="shared" si="317"/>
        <v>0</v>
      </c>
      <c r="K180" s="6">
        <f t="shared" si="317"/>
        <v>0</v>
      </c>
      <c r="L180" s="6">
        <f t="shared" si="317"/>
        <v>0</v>
      </c>
      <c r="M180" s="6">
        <f t="shared" si="317"/>
        <v>680</v>
      </c>
      <c r="N180" s="6">
        <f t="shared" si="317"/>
        <v>0</v>
      </c>
      <c r="O180" s="6">
        <f t="shared" si="317"/>
        <v>0</v>
      </c>
      <c r="P180" s="6">
        <f t="shared" si="317"/>
        <v>0</v>
      </c>
      <c r="Q180" s="6">
        <f t="shared" si="317"/>
        <v>0</v>
      </c>
      <c r="R180" s="6">
        <f t="shared" si="317"/>
        <v>0</v>
      </c>
      <c r="S180" s="6">
        <f t="shared" si="317"/>
        <v>680</v>
      </c>
      <c r="T180" s="6">
        <f t="shared" si="317"/>
        <v>0</v>
      </c>
      <c r="U180" s="6">
        <f t="shared" ref="U180:Z183" si="319">U181</f>
        <v>0</v>
      </c>
      <c r="V180" s="6">
        <f t="shared" si="319"/>
        <v>0</v>
      </c>
      <c r="W180" s="6">
        <f t="shared" si="319"/>
        <v>0</v>
      </c>
      <c r="X180" s="6">
        <f t="shared" si="319"/>
        <v>0</v>
      </c>
      <c r="Y180" s="6">
        <f t="shared" si="319"/>
        <v>680</v>
      </c>
      <c r="Z180" s="6">
        <f t="shared" si="319"/>
        <v>0</v>
      </c>
      <c r="AA180" s="6">
        <f t="shared" si="311"/>
        <v>0</v>
      </c>
      <c r="AB180" s="6">
        <f t="shared" si="311"/>
        <v>0</v>
      </c>
      <c r="AC180" s="6">
        <f t="shared" si="311"/>
        <v>0</v>
      </c>
      <c r="AD180" s="6">
        <f t="shared" si="311"/>
        <v>0</v>
      </c>
      <c r="AE180" s="6">
        <f t="shared" si="311"/>
        <v>680</v>
      </c>
      <c r="AF180" s="6">
        <f t="shared" si="311"/>
        <v>0</v>
      </c>
      <c r="AG180" s="6">
        <f t="shared" si="311"/>
        <v>0</v>
      </c>
      <c r="AH180" s="6">
        <f t="shared" si="311"/>
        <v>0</v>
      </c>
      <c r="AI180" s="6">
        <f t="shared" si="311"/>
        <v>0</v>
      </c>
      <c r="AJ180" s="6">
        <f t="shared" si="311"/>
        <v>0</v>
      </c>
      <c r="AK180" s="6">
        <f t="shared" si="311"/>
        <v>680</v>
      </c>
      <c r="AL180" s="6">
        <f t="shared" si="311"/>
        <v>0</v>
      </c>
      <c r="AM180" s="6">
        <f t="shared" si="312"/>
        <v>0</v>
      </c>
      <c r="AN180" s="6">
        <f t="shared" si="312"/>
        <v>0</v>
      </c>
      <c r="AO180" s="6">
        <f t="shared" si="312"/>
        <v>0</v>
      </c>
      <c r="AP180" s="6">
        <f t="shared" si="312"/>
        <v>0</v>
      </c>
      <c r="AQ180" s="6">
        <f t="shared" si="312"/>
        <v>680</v>
      </c>
      <c r="AR180" s="6">
        <f t="shared" si="312"/>
        <v>0</v>
      </c>
      <c r="AS180" s="6">
        <f t="shared" si="312"/>
        <v>0</v>
      </c>
      <c r="AT180" s="6">
        <f t="shared" si="312"/>
        <v>0</v>
      </c>
      <c r="AU180" s="6">
        <f t="shared" si="312"/>
        <v>0</v>
      </c>
      <c r="AV180" s="6">
        <f t="shared" si="312"/>
        <v>0</v>
      </c>
      <c r="AW180" s="6">
        <f t="shared" si="312"/>
        <v>680</v>
      </c>
      <c r="AX180" s="6">
        <f t="shared" si="312"/>
        <v>0</v>
      </c>
      <c r="AY180" s="6">
        <f t="shared" si="313"/>
        <v>0</v>
      </c>
      <c r="AZ180" s="6">
        <f t="shared" si="313"/>
        <v>0</v>
      </c>
      <c r="BA180" s="6">
        <f t="shared" si="313"/>
        <v>0</v>
      </c>
      <c r="BB180" s="6">
        <f t="shared" si="313"/>
        <v>0</v>
      </c>
      <c r="BC180" s="6">
        <f t="shared" si="313"/>
        <v>680</v>
      </c>
      <c r="BD180" s="6">
        <f t="shared" si="313"/>
        <v>0</v>
      </c>
      <c r="BE180" s="6">
        <f t="shared" si="313"/>
        <v>0</v>
      </c>
      <c r="BF180" s="6">
        <f t="shared" si="313"/>
        <v>0</v>
      </c>
      <c r="BG180" s="6">
        <f t="shared" si="313"/>
        <v>0</v>
      </c>
      <c r="BH180" s="6">
        <f t="shared" si="313"/>
        <v>0</v>
      </c>
      <c r="BI180" s="6">
        <f t="shared" si="313"/>
        <v>680</v>
      </c>
      <c r="BJ180" s="6">
        <f t="shared" si="313"/>
        <v>0</v>
      </c>
      <c r="BK180" s="6">
        <f t="shared" si="314"/>
        <v>0</v>
      </c>
      <c r="BL180" s="6">
        <f t="shared" si="314"/>
        <v>0</v>
      </c>
      <c r="BM180" s="6">
        <f t="shared" si="314"/>
        <v>0</v>
      </c>
      <c r="BN180" s="6">
        <f t="shared" si="314"/>
        <v>0</v>
      </c>
      <c r="BO180" s="6">
        <f t="shared" si="314"/>
        <v>680</v>
      </c>
      <c r="BP180" s="6">
        <f t="shared" si="314"/>
        <v>0</v>
      </c>
      <c r="BQ180" s="6">
        <f t="shared" si="314"/>
        <v>0</v>
      </c>
      <c r="BR180" s="6">
        <f t="shared" si="314"/>
        <v>0</v>
      </c>
      <c r="BS180" s="6">
        <f t="shared" si="314"/>
        <v>0</v>
      </c>
      <c r="BT180" s="6">
        <f t="shared" si="314"/>
        <v>0</v>
      </c>
      <c r="BU180" s="6">
        <f t="shared" si="314"/>
        <v>680</v>
      </c>
      <c r="BV180" s="6">
        <f t="shared" si="314"/>
        <v>0</v>
      </c>
      <c r="BW180" s="6">
        <f t="shared" si="315"/>
        <v>0</v>
      </c>
      <c r="BX180" s="6">
        <f t="shared" si="315"/>
        <v>0</v>
      </c>
      <c r="BY180" s="6">
        <f t="shared" si="315"/>
        <v>0</v>
      </c>
      <c r="BZ180" s="6">
        <f t="shared" si="315"/>
        <v>0</v>
      </c>
      <c r="CA180" s="6">
        <f t="shared" si="315"/>
        <v>680</v>
      </c>
      <c r="CB180" s="6">
        <f t="shared" si="315"/>
        <v>0</v>
      </c>
      <c r="CC180" s="6">
        <f t="shared" si="315"/>
        <v>0</v>
      </c>
      <c r="CD180" s="6">
        <f t="shared" si="315"/>
        <v>0</v>
      </c>
      <c r="CE180" s="6">
        <f t="shared" si="315"/>
        <v>0</v>
      </c>
      <c r="CF180" s="6">
        <f t="shared" si="315"/>
        <v>0</v>
      </c>
      <c r="CG180" s="6">
        <f t="shared" si="315"/>
        <v>680</v>
      </c>
      <c r="CH180" s="6">
        <f t="shared" si="315"/>
        <v>0</v>
      </c>
      <c r="CI180" s="6">
        <f t="shared" si="316"/>
        <v>0</v>
      </c>
      <c r="CJ180" s="6">
        <f t="shared" si="316"/>
        <v>0</v>
      </c>
      <c r="CK180" s="6">
        <f t="shared" si="316"/>
        <v>0</v>
      </c>
      <c r="CL180" s="6">
        <f t="shared" si="316"/>
        <v>0</v>
      </c>
      <c r="CM180" s="6">
        <f t="shared" si="316"/>
        <v>680</v>
      </c>
      <c r="CN180" s="6">
        <f t="shared" si="316"/>
        <v>0</v>
      </c>
    </row>
    <row r="181" spans="1:92" ht="33">
      <c r="A181" s="13" t="s">
        <v>37</v>
      </c>
      <c r="B181" s="14" t="s">
        <v>51</v>
      </c>
      <c r="C181" s="14" t="s">
        <v>41</v>
      </c>
      <c r="D181" s="14" t="s">
        <v>41</v>
      </c>
      <c r="E181" s="14" t="s">
        <v>101</v>
      </c>
      <c r="F181" s="14"/>
      <c r="G181" s="6">
        <f t="shared" si="317"/>
        <v>680</v>
      </c>
      <c r="H181" s="6">
        <f t="shared" si="317"/>
        <v>0</v>
      </c>
      <c r="I181" s="6">
        <f t="shared" si="317"/>
        <v>0</v>
      </c>
      <c r="J181" s="6">
        <f t="shared" si="317"/>
        <v>0</v>
      </c>
      <c r="K181" s="6">
        <f t="shared" si="317"/>
        <v>0</v>
      </c>
      <c r="L181" s="6">
        <f t="shared" si="317"/>
        <v>0</v>
      </c>
      <c r="M181" s="6">
        <f t="shared" si="317"/>
        <v>680</v>
      </c>
      <c r="N181" s="6">
        <f t="shared" si="317"/>
        <v>0</v>
      </c>
      <c r="O181" s="6">
        <f t="shared" si="317"/>
        <v>0</v>
      </c>
      <c r="P181" s="6">
        <f t="shared" si="317"/>
        <v>0</v>
      </c>
      <c r="Q181" s="6">
        <f t="shared" si="317"/>
        <v>0</v>
      </c>
      <c r="R181" s="6">
        <f t="shared" si="317"/>
        <v>0</v>
      </c>
      <c r="S181" s="6">
        <f t="shared" si="317"/>
        <v>680</v>
      </c>
      <c r="T181" s="6">
        <f t="shared" si="317"/>
        <v>0</v>
      </c>
      <c r="U181" s="6">
        <f t="shared" si="319"/>
        <v>0</v>
      </c>
      <c r="V181" s="6">
        <f t="shared" si="319"/>
        <v>0</v>
      </c>
      <c r="W181" s="6">
        <f t="shared" si="319"/>
        <v>0</v>
      </c>
      <c r="X181" s="6">
        <f t="shared" si="319"/>
        <v>0</v>
      </c>
      <c r="Y181" s="6">
        <f t="shared" si="319"/>
        <v>680</v>
      </c>
      <c r="Z181" s="6">
        <f t="shared" si="319"/>
        <v>0</v>
      </c>
      <c r="AA181" s="6">
        <f t="shared" si="311"/>
        <v>0</v>
      </c>
      <c r="AB181" s="6">
        <f t="shared" si="311"/>
        <v>0</v>
      </c>
      <c r="AC181" s="6">
        <f t="shared" si="311"/>
        <v>0</v>
      </c>
      <c r="AD181" s="6">
        <f t="shared" si="311"/>
        <v>0</v>
      </c>
      <c r="AE181" s="6">
        <f t="shared" si="311"/>
        <v>680</v>
      </c>
      <c r="AF181" s="6">
        <f t="shared" si="311"/>
        <v>0</v>
      </c>
      <c r="AG181" s="6">
        <f t="shared" si="311"/>
        <v>0</v>
      </c>
      <c r="AH181" s="6">
        <f t="shared" si="311"/>
        <v>0</v>
      </c>
      <c r="AI181" s="6">
        <f t="shared" si="311"/>
        <v>0</v>
      </c>
      <c r="AJ181" s="6">
        <f t="shared" si="311"/>
        <v>0</v>
      </c>
      <c r="AK181" s="6">
        <f t="shared" si="311"/>
        <v>680</v>
      </c>
      <c r="AL181" s="6">
        <f t="shared" si="311"/>
        <v>0</v>
      </c>
      <c r="AM181" s="6">
        <f t="shared" si="312"/>
        <v>0</v>
      </c>
      <c r="AN181" s="6">
        <f t="shared" si="312"/>
        <v>0</v>
      </c>
      <c r="AO181" s="6">
        <f t="shared" si="312"/>
        <v>0</v>
      </c>
      <c r="AP181" s="6">
        <f t="shared" si="312"/>
        <v>0</v>
      </c>
      <c r="AQ181" s="6">
        <f t="shared" si="312"/>
        <v>680</v>
      </c>
      <c r="AR181" s="6">
        <f t="shared" si="312"/>
        <v>0</v>
      </c>
      <c r="AS181" s="6">
        <f t="shared" si="312"/>
        <v>0</v>
      </c>
      <c r="AT181" s="6">
        <f t="shared" si="312"/>
        <v>0</v>
      </c>
      <c r="AU181" s="6">
        <f t="shared" si="312"/>
        <v>0</v>
      </c>
      <c r="AV181" s="6">
        <f t="shared" si="312"/>
        <v>0</v>
      </c>
      <c r="AW181" s="6">
        <f t="shared" si="312"/>
        <v>680</v>
      </c>
      <c r="AX181" s="6">
        <f t="shared" si="312"/>
        <v>0</v>
      </c>
      <c r="AY181" s="6">
        <f t="shared" si="313"/>
        <v>0</v>
      </c>
      <c r="AZ181" s="6">
        <f t="shared" si="313"/>
        <v>0</v>
      </c>
      <c r="BA181" s="6">
        <f t="shared" si="313"/>
        <v>0</v>
      </c>
      <c r="BB181" s="6">
        <f t="shared" si="313"/>
        <v>0</v>
      </c>
      <c r="BC181" s="6">
        <f t="shared" si="313"/>
        <v>680</v>
      </c>
      <c r="BD181" s="6">
        <f t="shared" si="313"/>
        <v>0</v>
      </c>
      <c r="BE181" s="6">
        <f t="shared" si="313"/>
        <v>0</v>
      </c>
      <c r="BF181" s="6">
        <f t="shared" si="313"/>
        <v>0</v>
      </c>
      <c r="BG181" s="6">
        <f t="shared" si="313"/>
        <v>0</v>
      </c>
      <c r="BH181" s="6">
        <f t="shared" si="313"/>
        <v>0</v>
      </c>
      <c r="BI181" s="6">
        <f t="shared" si="313"/>
        <v>680</v>
      </c>
      <c r="BJ181" s="6">
        <f t="shared" si="313"/>
        <v>0</v>
      </c>
      <c r="BK181" s="6">
        <f t="shared" si="314"/>
        <v>0</v>
      </c>
      <c r="BL181" s="6">
        <f t="shared" si="314"/>
        <v>0</v>
      </c>
      <c r="BM181" s="6">
        <f t="shared" si="314"/>
        <v>0</v>
      </c>
      <c r="BN181" s="6">
        <f t="shared" si="314"/>
        <v>0</v>
      </c>
      <c r="BO181" s="6">
        <f t="shared" si="314"/>
        <v>680</v>
      </c>
      <c r="BP181" s="6">
        <f t="shared" si="314"/>
        <v>0</v>
      </c>
      <c r="BQ181" s="6">
        <f t="shared" si="314"/>
        <v>0</v>
      </c>
      <c r="BR181" s="6">
        <f t="shared" si="314"/>
        <v>0</v>
      </c>
      <c r="BS181" s="6">
        <f t="shared" si="314"/>
        <v>0</v>
      </c>
      <c r="BT181" s="6">
        <f t="shared" si="314"/>
        <v>0</v>
      </c>
      <c r="BU181" s="6">
        <f t="shared" si="314"/>
        <v>680</v>
      </c>
      <c r="BV181" s="6">
        <f t="shared" si="314"/>
        <v>0</v>
      </c>
      <c r="BW181" s="6">
        <f t="shared" si="315"/>
        <v>0</v>
      </c>
      <c r="BX181" s="6">
        <f t="shared" si="315"/>
        <v>0</v>
      </c>
      <c r="BY181" s="6">
        <f t="shared" si="315"/>
        <v>0</v>
      </c>
      <c r="BZ181" s="6">
        <f t="shared" si="315"/>
        <v>0</v>
      </c>
      <c r="CA181" s="6">
        <f t="shared" si="315"/>
        <v>680</v>
      </c>
      <c r="CB181" s="6">
        <f t="shared" si="315"/>
        <v>0</v>
      </c>
      <c r="CC181" s="6">
        <f t="shared" si="315"/>
        <v>0</v>
      </c>
      <c r="CD181" s="6">
        <f t="shared" si="315"/>
        <v>0</v>
      </c>
      <c r="CE181" s="6">
        <f t="shared" si="315"/>
        <v>0</v>
      </c>
      <c r="CF181" s="6">
        <f t="shared" si="315"/>
        <v>0</v>
      </c>
      <c r="CG181" s="6">
        <f t="shared" si="315"/>
        <v>680</v>
      </c>
      <c r="CH181" s="6">
        <f t="shared" si="315"/>
        <v>0</v>
      </c>
      <c r="CI181" s="6">
        <f t="shared" si="316"/>
        <v>0</v>
      </c>
      <c r="CJ181" s="6">
        <f t="shared" si="316"/>
        <v>0</v>
      </c>
      <c r="CK181" s="6">
        <f t="shared" si="316"/>
        <v>0</v>
      </c>
      <c r="CL181" s="6">
        <f t="shared" si="316"/>
        <v>0</v>
      </c>
      <c r="CM181" s="6">
        <f t="shared" si="316"/>
        <v>680</v>
      </c>
      <c r="CN181" s="6">
        <f t="shared" si="316"/>
        <v>0</v>
      </c>
    </row>
    <row r="182" spans="1:92" ht="33">
      <c r="A182" s="13" t="s">
        <v>62</v>
      </c>
      <c r="B182" s="14" t="s">
        <v>51</v>
      </c>
      <c r="C182" s="14" t="s">
        <v>41</v>
      </c>
      <c r="D182" s="14" t="s">
        <v>41</v>
      </c>
      <c r="E182" s="14" t="s">
        <v>102</v>
      </c>
      <c r="F182" s="14"/>
      <c r="G182" s="6">
        <f t="shared" si="317"/>
        <v>680</v>
      </c>
      <c r="H182" s="6">
        <f t="shared" si="317"/>
        <v>0</v>
      </c>
      <c r="I182" s="6">
        <f t="shared" si="317"/>
        <v>0</v>
      </c>
      <c r="J182" s="6">
        <f t="shared" si="317"/>
        <v>0</v>
      </c>
      <c r="K182" s="6">
        <f t="shared" si="317"/>
        <v>0</v>
      </c>
      <c r="L182" s="6">
        <f t="shared" si="317"/>
        <v>0</v>
      </c>
      <c r="M182" s="6">
        <f t="shared" si="317"/>
        <v>680</v>
      </c>
      <c r="N182" s="6">
        <f t="shared" si="317"/>
        <v>0</v>
      </c>
      <c r="O182" s="6">
        <f t="shared" si="317"/>
        <v>0</v>
      </c>
      <c r="P182" s="6">
        <f t="shared" si="317"/>
        <v>0</v>
      </c>
      <c r="Q182" s="6">
        <f t="shared" si="317"/>
        <v>0</v>
      </c>
      <c r="R182" s="6">
        <f t="shared" si="317"/>
        <v>0</v>
      </c>
      <c r="S182" s="6">
        <f t="shared" si="317"/>
        <v>680</v>
      </c>
      <c r="T182" s="6">
        <f t="shared" si="317"/>
        <v>0</v>
      </c>
      <c r="U182" s="6">
        <f t="shared" si="319"/>
        <v>0</v>
      </c>
      <c r="V182" s="6">
        <f t="shared" si="319"/>
        <v>0</v>
      </c>
      <c r="W182" s="6">
        <f t="shared" si="319"/>
        <v>0</v>
      </c>
      <c r="X182" s="6">
        <f t="shared" si="319"/>
        <v>0</v>
      </c>
      <c r="Y182" s="6">
        <f t="shared" si="319"/>
        <v>680</v>
      </c>
      <c r="Z182" s="6">
        <f t="shared" si="319"/>
        <v>0</v>
      </c>
      <c r="AA182" s="6">
        <f t="shared" si="311"/>
        <v>0</v>
      </c>
      <c r="AB182" s="6">
        <f t="shared" si="311"/>
        <v>0</v>
      </c>
      <c r="AC182" s="6">
        <f t="shared" si="311"/>
        <v>0</v>
      </c>
      <c r="AD182" s="6">
        <f t="shared" si="311"/>
        <v>0</v>
      </c>
      <c r="AE182" s="6">
        <f t="shared" si="311"/>
        <v>680</v>
      </c>
      <c r="AF182" s="6">
        <f t="shared" si="311"/>
        <v>0</v>
      </c>
      <c r="AG182" s="6">
        <f t="shared" si="311"/>
        <v>0</v>
      </c>
      <c r="AH182" s="6">
        <f t="shared" si="311"/>
        <v>0</v>
      </c>
      <c r="AI182" s="6">
        <f t="shared" si="311"/>
        <v>0</v>
      </c>
      <c r="AJ182" s="6">
        <f t="shared" si="311"/>
        <v>0</v>
      </c>
      <c r="AK182" s="6">
        <f t="shared" si="311"/>
        <v>680</v>
      </c>
      <c r="AL182" s="6">
        <f t="shared" si="311"/>
        <v>0</v>
      </c>
      <c r="AM182" s="6">
        <f t="shared" si="312"/>
        <v>0</v>
      </c>
      <c r="AN182" s="6">
        <f t="shared" si="312"/>
        <v>0</v>
      </c>
      <c r="AO182" s="6">
        <f t="shared" si="312"/>
        <v>0</v>
      </c>
      <c r="AP182" s="6">
        <f t="shared" si="312"/>
        <v>0</v>
      </c>
      <c r="AQ182" s="6">
        <f t="shared" si="312"/>
        <v>680</v>
      </c>
      <c r="AR182" s="6">
        <f t="shared" si="312"/>
        <v>0</v>
      </c>
      <c r="AS182" s="6">
        <f t="shared" si="312"/>
        <v>0</v>
      </c>
      <c r="AT182" s="6">
        <f t="shared" si="312"/>
        <v>0</v>
      </c>
      <c r="AU182" s="6">
        <f t="shared" si="312"/>
        <v>0</v>
      </c>
      <c r="AV182" s="6">
        <f t="shared" si="312"/>
        <v>0</v>
      </c>
      <c r="AW182" s="6">
        <f t="shared" si="312"/>
        <v>680</v>
      </c>
      <c r="AX182" s="6">
        <f t="shared" si="312"/>
        <v>0</v>
      </c>
      <c r="AY182" s="6">
        <f t="shared" si="313"/>
        <v>0</v>
      </c>
      <c r="AZ182" s="6">
        <f t="shared" si="313"/>
        <v>0</v>
      </c>
      <c r="BA182" s="6">
        <f t="shared" si="313"/>
        <v>0</v>
      </c>
      <c r="BB182" s="6">
        <f t="shared" si="313"/>
        <v>0</v>
      </c>
      <c r="BC182" s="6">
        <f t="shared" si="313"/>
        <v>680</v>
      </c>
      <c r="BD182" s="6">
        <f t="shared" si="313"/>
        <v>0</v>
      </c>
      <c r="BE182" s="6">
        <f t="shared" si="313"/>
        <v>0</v>
      </c>
      <c r="BF182" s="6">
        <f t="shared" si="313"/>
        <v>0</v>
      </c>
      <c r="BG182" s="6">
        <f t="shared" si="313"/>
        <v>0</v>
      </c>
      <c r="BH182" s="6">
        <f t="shared" si="313"/>
        <v>0</v>
      </c>
      <c r="BI182" s="6">
        <f t="shared" si="313"/>
        <v>680</v>
      </c>
      <c r="BJ182" s="6">
        <f t="shared" si="313"/>
        <v>0</v>
      </c>
      <c r="BK182" s="6">
        <f t="shared" si="314"/>
        <v>0</v>
      </c>
      <c r="BL182" s="6">
        <f t="shared" si="314"/>
        <v>0</v>
      </c>
      <c r="BM182" s="6">
        <f t="shared" si="314"/>
        <v>0</v>
      </c>
      <c r="BN182" s="6">
        <f t="shared" si="314"/>
        <v>0</v>
      </c>
      <c r="BO182" s="6">
        <f t="shared" si="314"/>
        <v>680</v>
      </c>
      <c r="BP182" s="6">
        <f t="shared" si="314"/>
        <v>0</v>
      </c>
      <c r="BQ182" s="6">
        <f t="shared" si="314"/>
        <v>0</v>
      </c>
      <c r="BR182" s="6">
        <f t="shared" si="314"/>
        <v>0</v>
      </c>
      <c r="BS182" s="6">
        <f t="shared" si="314"/>
        <v>0</v>
      </c>
      <c r="BT182" s="6">
        <f t="shared" si="314"/>
        <v>0</v>
      </c>
      <c r="BU182" s="6">
        <f t="shared" si="314"/>
        <v>680</v>
      </c>
      <c r="BV182" s="6">
        <f t="shared" si="314"/>
        <v>0</v>
      </c>
      <c r="BW182" s="6">
        <f t="shared" si="315"/>
        <v>0</v>
      </c>
      <c r="BX182" s="6">
        <f t="shared" si="315"/>
        <v>0</v>
      </c>
      <c r="BY182" s="6">
        <f t="shared" si="315"/>
        <v>0</v>
      </c>
      <c r="BZ182" s="6">
        <f t="shared" si="315"/>
        <v>0</v>
      </c>
      <c r="CA182" s="6">
        <f t="shared" si="315"/>
        <v>680</v>
      </c>
      <c r="CB182" s="6">
        <f t="shared" si="315"/>
        <v>0</v>
      </c>
      <c r="CC182" s="6">
        <f t="shared" si="315"/>
        <v>0</v>
      </c>
      <c r="CD182" s="6">
        <f t="shared" si="315"/>
        <v>0</v>
      </c>
      <c r="CE182" s="6">
        <f t="shared" si="315"/>
        <v>0</v>
      </c>
      <c r="CF182" s="6">
        <f t="shared" si="315"/>
        <v>0</v>
      </c>
      <c r="CG182" s="6">
        <f t="shared" si="315"/>
        <v>680</v>
      </c>
      <c r="CH182" s="6">
        <f t="shared" si="315"/>
        <v>0</v>
      </c>
      <c r="CI182" s="6">
        <f t="shared" si="316"/>
        <v>0</v>
      </c>
      <c r="CJ182" s="6">
        <f t="shared" si="316"/>
        <v>0</v>
      </c>
      <c r="CK182" s="6">
        <f t="shared" si="316"/>
        <v>0</v>
      </c>
      <c r="CL182" s="6">
        <f t="shared" si="316"/>
        <v>0</v>
      </c>
      <c r="CM182" s="6">
        <f t="shared" si="316"/>
        <v>680</v>
      </c>
      <c r="CN182" s="6">
        <f t="shared" si="316"/>
        <v>0</v>
      </c>
    </row>
    <row r="183" spans="1:92" ht="33">
      <c r="A183" s="13" t="s">
        <v>8</v>
      </c>
      <c r="B183" s="14" t="s">
        <v>51</v>
      </c>
      <c r="C183" s="14" t="s">
        <v>41</v>
      </c>
      <c r="D183" s="14" t="s">
        <v>41</v>
      </c>
      <c r="E183" s="14" t="s">
        <v>102</v>
      </c>
      <c r="F183" s="14" t="s">
        <v>9</v>
      </c>
      <c r="G183" s="6">
        <f t="shared" si="317"/>
        <v>680</v>
      </c>
      <c r="H183" s="6">
        <f t="shared" si="317"/>
        <v>0</v>
      </c>
      <c r="I183" s="6">
        <f t="shared" si="317"/>
        <v>0</v>
      </c>
      <c r="J183" s="6">
        <f t="shared" si="317"/>
        <v>0</v>
      </c>
      <c r="K183" s="6">
        <f t="shared" si="317"/>
        <v>0</v>
      </c>
      <c r="L183" s="6">
        <f t="shared" si="317"/>
        <v>0</v>
      </c>
      <c r="M183" s="6">
        <f t="shared" si="317"/>
        <v>680</v>
      </c>
      <c r="N183" s="6">
        <f t="shared" si="317"/>
        <v>0</v>
      </c>
      <c r="O183" s="6">
        <f t="shared" si="317"/>
        <v>0</v>
      </c>
      <c r="P183" s="6">
        <f t="shared" si="317"/>
        <v>0</v>
      </c>
      <c r="Q183" s="6">
        <f t="shared" si="317"/>
        <v>0</v>
      </c>
      <c r="R183" s="6">
        <f t="shared" si="317"/>
        <v>0</v>
      </c>
      <c r="S183" s="6">
        <f t="shared" si="317"/>
        <v>680</v>
      </c>
      <c r="T183" s="6">
        <f t="shared" si="317"/>
        <v>0</v>
      </c>
      <c r="U183" s="6">
        <f t="shared" si="319"/>
        <v>0</v>
      </c>
      <c r="V183" s="6">
        <f t="shared" si="319"/>
        <v>0</v>
      </c>
      <c r="W183" s="6">
        <f t="shared" si="319"/>
        <v>0</v>
      </c>
      <c r="X183" s="6">
        <f t="shared" si="319"/>
        <v>0</v>
      </c>
      <c r="Y183" s="6">
        <f t="shared" si="319"/>
        <v>680</v>
      </c>
      <c r="Z183" s="6">
        <f t="shared" si="319"/>
        <v>0</v>
      </c>
      <c r="AA183" s="6">
        <f t="shared" si="311"/>
        <v>0</v>
      </c>
      <c r="AB183" s="6">
        <f t="shared" si="311"/>
        <v>0</v>
      </c>
      <c r="AC183" s="6">
        <f t="shared" si="311"/>
        <v>0</v>
      </c>
      <c r="AD183" s="6">
        <f t="shared" si="311"/>
        <v>0</v>
      </c>
      <c r="AE183" s="6">
        <f t="shared" si="311"/>
        <v>680</v>
      </c>
      <c r="AF183" s="6">
        <f t="shared" si="311"/>
        <v>0</v>
      </c>
      <c r="AG183" s="6">
        <f t="shared" si="311"/>
        <v>0</v>
      </c>
      <c r="AH183" s="6">
        <f t="shared" si="311"/>
        <v>0</v>
      </c>
      <c r="AI183" s="6">
        <f t="shared" si="311"/>
        <v>0</v>
      </c>
      <c r="AJ183" s="6">
        <f t="shared" si="311"/>
        <v>0</v>
      </c>
      <c r="AK183" s="6">
        <f t="shared" si="311"/>
        <v>680</v>
      </c>
      <c r="AL183" s="6">
        <f t="shared" si="311"/>
        <v>0</v>
      </c>
      <c r="AM183" s="6">
        <f t="shared" si="312"/>
        <v>0</v>
      </c>
      <c r="AN183" s="6">
        <f t="shared" si="312"/>
        <v>0</v>
      </c>
      <c r="AO183" s="6">
        <f t="shared" si="312"/>
        <v>0</v>
      </c>
      <c r="AP183" s="6">
        <f t="shared" si="312"/>
        <v>0</v>
      </c>
      <c r="AQ183" s="6">
        <f t="shared" si="312"/>
        <v>680</v>
      </c>
      <c r="AR183" s="6">
        <f t="shared" si="312"/>
        <v>0</v>
      </c>
      <c r="AS183" s="6">
        <f t="shared" si="312"/>
        <v>0</v>
      </c>
      <c r="AT183" s="6">
        <f t="shared" si="312"/>
        <v>0</v>
      </c>
      <c r="AU183" s="6">
        <f t="shared" si="312"/>
        <v>0</v>
      </c>
      <c r="AV183" s="6">
        <f t="shared" si="312"/>
        <v>0</v>
      </c>
      <c r="AW183" s="6">
        <f t="shared" si="312"/>
        <v>680</v>
      </c>
      <c r="AX183" s="6">
        <f t="shared" si="312"/>
        <v>0</v>
      </c>
      <c r="AY183" s="6">
        <f t="shared" si="313"/>
        <v>0</v>
      </c>
      <c r="AZ183" s="6">
        <f t="shared" si="313"/>
        <v>0</v>
      </c>
      <c r="BA183" s="6">
        <f t="shared" si="313"/>
        <v>0</v>
      </c>
      <c r="BB183" s="6">
        <f t="shared" si="313"/>
        <v>0</v>
      </c>
      <c r="BC183" s="6">
        <f t="shared" si="313"/>
        <v>680</v>
      </c>
      <c r="BD183" s="6">
        <f t="shared" si="313"/>
        <v>0</v>
      </c>
      <c r="BE183" s="6">
        <f t="shared" si="313"/>
        <v>0</v>
      </c>
      <c r="BF183" s="6">
        <f t="shared" si="313"/>
        <v>0</v>
      </c>
      <c r="BG183" s="6">
        <f t="shared" si="313"/>
        <v>0</v>
      </c>
      <c r="BH183" s="6">
        <f t="shared" si="313"/>
        <v>0</v>
      </c>
      <c r="BI183" s="6">
        <f t="shared" si="313"/>
        <v>680</v>
      </c>
      <c r="BJ183" s="6">
        <f t="shared" si="313"/>
        <v>0</v>
      </c>
      <c r="BK183" s="6">
        <f t="shared" si="314"/>
        <v>0</v>
      </c>
      <c r="BL183" s="6">
        <f t="shared" si="314"/>
        <v>0</v>
      </c>
      <c r="BM183" s="6">
        <f t="shared" si="314"/>
        <v>0</v>
      </c>
      <c r="BN183" s="6">
        <f t="shared" si="314"/>
        <v>0</v>
      </c>
      <c r="BO183" s="6">
        <f t="shared" si="314"/>
        <v>680</v>
      </c>
      <c r="BP183" s="6">
        <f t="shared" si="314"/>
        <v>0</v>
      </c>
      <c r="BQ183" s="6">
        <f t="shared" si="314"/>
        <v>0</v>
      </c>
      <c r="BR183" s="6">
        <f t="shared" si="314"/>
        <v>0</v>
      </c>
      <c r="BS183" s="6">
        <f t="shared" si="314"/>
        <v>0</v>
      </c>
      <c r="BT183" s="6">
        <f t="shared" si="314"/>
        <v>0</v>
      </c>
      <c r="BU183" s="6">
        <f t="shared" si="314"/>
        <v>680</v>
      </c>
      <c r="BV183" s="6">
        <f t="shared" si="314"/>
        <v>0</v>
      </c>
      <c r="BW183" s="6">
        <f t="shared" si="315"/>
        <v>0</v>
      </c>
      <c r="BX183" s="6">
        <f t="shared" si="315"/>
        <v>0</v>
      </c>
      <c r="BY183" s="6">
        <f t="shared" si="315"/>
        <v>0</v>
      </c>
      <c r="BZ183" s="6">
        <f t="shared" si="315"/>
        <v>0</v>
      </c>
      <c r="CA183" s="6">
        <f t="shared" si="315"/>
        <v>680</v>
      </c>
      <c r="CB183" s="6">
        <f t="shared" si="315"/>
        <v>0</v>
      </c>
      <c r="CC183" s="6">
        <f t="shared" si="315"/>
        <v>0</v>
      </c>
      <c r="CD183" s="6">
        <f t="shared" si="315"/>
        <v>0</v>
      </c>
      <c r="CE183" s="6">
        <f t="shared" si="315"/>
        <v>0</v>
      </c>
      <c r="CF183" s="6">
        <f t="shared" si="315"/>
        <v>0</v>
      </c>
      <c r="CG183" s="6">
        <f t="shared" si="315"/>
        <v>680</v>
      </c>
      <c r="CH183" s="6">
        <f t="shared" si="315"/>
        <v>0</v>
      </c>
      <c r="CI183" s="6">
        <f t="shared" si="316"/>
        <v>0</v>
      </c>
      <c r="CJ183" s="6">
        <f t="shared" si="316"/>
        <v>0</v>
      </c>
      <c r="CK183" s="6">
        <f t="shared" si="316"/>
        <v>0</v>
      </c>
      <c r="CL183" s="6">
        <f t="shared" si="316"/>
        <v>0</v>
      </c>
      <c r="CM183" s="6">
        <f t="shared" si="316"/>
        <v>680</v>
      </c>
      <c r="CN183" s="6">
        <f t="shared" si="316"/>
        <v>0</v>
      </c>
    </row>
    <row r="184" spans="1:92" ht="20.100000000000001" customHeight="1">
      <c r="A184" s="13" t="s">
        <v>10</v>
      </c>
      <c r="B184" s="14" t="s">
        <v>51</v>
      </c>
      <c r="C184" s="14" t="s">
        <v>41</v>
      </c>
      <c r="D184" s="14" t="s">
        <v>41</v>
      </c>
      <c r="E184" s="14" t="s">
        <v>102</v>
      </c>
      <c r="F184" s="14" t="s">
        <v>18</v>
      </c>
      <c r="G184" s="6">
        <v>680</v>
      </c>
      <c r="H184" s="6"/>
      <c r="I184" s="6"/>
      <c r="J184" s="6"/>
      <c r="K184" s="6"/>
      <c r="L184" s="6"/>
      <c r="M184" s="6">
        <f>G184+I184+J184+K184+L184</f>
        <v>680</v>
      </c>
      <c r="N184" s="6">
        <f>H184+L184</f>
        <v>0</v>
      </c>
      <c r="O184" s="6"/>
      <c r="P184" s="6"/>
      <c r="Q184" s="6"/>
      <c r="R184" s="6"/>
      <c r="S184" s="6">
        <f>M184+O184+P184+Q184+R184</f>
        <v>680</v>
      </c>
      <c r="T184" s="6">
        <f>N184+R184</f>
        <v>0</v>
      </c>
      <c r="U184" s="6"/>
      <c r="V184" s="6"/>
      <c r="W184" s="6"/>
      <c r="X184" s="6"/>
      <c r="Y184" s="6">
        <f>S184+U184+V184+W184+X184</f>
        <v>680</v>
      </c>
      <c r="Z184" s="6">
        <f>T184+X184</f>
        <v>0</v>
      </c>
      <c r="AA184" s="6"/>
      <c r="AB184" s="6"/>
      <c r="AC184" s="6"/>
      <c r="AD184" s="6"/>
      <c r="AE184" s="6">
        <f>Y184+AA184+AB184+AC184+AD184</f>
        <v>680</v>
      </c>
      <c r="AF184" s="6">
        <f>Z184+AD184</f>
        <v>0</v>
      </c>
      <c r="AG184" s="6"/>
      <c r="AH184" s="6"/>
      <c r="AI184" s="6"/>
      <c r="AJ184" s="6"/>
      <c r="AK184" s="6">
        <f>AE184+AG184+AH184+AI184+AJ184</f>
        <v>680</v>
      </c>
      <c r="AL184" s="6">
        <f>AF184+AJ184</f>
        <v>0</v>
      </c>
      <c r="AM184" s="6"/>
      <c r="AN184" s="6"/>
      <c r="AO184" s="6"/>
      <c r="AP184" s="6"/>
      <c r="AQ184" s="6">
        <f>AK184+AM184+AN184+AO184+AP184</f>
        <v>680</v>
      </c>
      <c r="AR184" s="6">
        <f>AL184+AP184</f>
        <v>0</v>
      </c>
      <c r="AS184" s="6"/>
      <c r="AT184" s="6"/>
      <c r="AU184" s="6"/>
      <c r="AV184" s="6"/>
      <c r="AW184" s="6">
        <f>AQ184+AS184+AT184+AU184+AV184</f>
        <v>680</v>
      </c>
      <c r="AX184" s="6">
        <f>AR184+AV184</f>
        <v>0</v>
      </c>
      <c r="AY184" s="6"/>
      <c r="AZ184" s="6"/>
      <c r="BA184" s="6"/>
      <c r="BB184" s="6"/>
      <c r="BC184" s="6">
        <f>AW184+AY184+AZ184+BA184+BB184</f>
        <v>680</v>
      </c>
      <c r="BD184" s="6">
        <f>AX184+BB184</f>
        <v>0</v>
      </c>
      <c r="BE184" s="6"/>
      <c r="BF184" s="6"/>
      <c r="BG184" s="6"/>
      <c r="BH184" s="6"/>
      <c r="BI184" s="6">
        <f>BC184+BE184+BF184+BG184+BH184</f>
        <v>680</v>
      </c>
      <c r="BJ184" s="6">
        <f>BD184+BH184</f>
        <v>0</v>
      </c>
      <c r="BK184" s="6"/>
      <c r="BL184" s="6"/>
      <c r="BM184" s="6"/>
      <c r="BN184" s="6"/>
      <c r="BO184" s="6">
        <f>BI184+BK184+BL184+BM184+BN184</f>
        <v>680</v>
      </c>
      <c r="BP184" s="6">
        <f>BJ184+BN184</f>
        <v>0</v>
      </c>
      <c r="BQ184" s="6"/>
      <c r="BR184" s="6"/>
      <c r="BS184" s="6"/>
      <c r="BT184" s="6"/>
      <c r="BU184" s="6">
        <f>BO184+BQ184+BR184+BS184+BT184</f>
        <v>680</v>
      </c>
      <c r="BV184" s="6">
        <f>BP184+BT184</f>
        <v>0</v>
      </c>
      <c r="BW184" s="6"/>
      <c r="BX184" s="6"/>
      <c r="BY184" s="6"/>
      <c r="BZ184" s="6"/>
      <c r="CA184" s="6">
        <f>BU184+BW184+BX184+BY184+BZ184</f>
        <v>680</v>
      </c>
      <c r="CB184" s="6">
        <f>BV184+BZ184</f>
        <v>0</v>
      </c>
      <c r="CC184" s="6"/>
      <c r="CD184" s="6"/>
      <c r="CE184" s="6"/>
      <c r="CF184" s="6"/>
      <c r="CG184" s="6">
        <f>CA184+CC184+CD184+CE184+CF184</f>
        <v>680</v>
      </c>
      <c r="CH184" s="6">
        <f>CB184+CF184</f>
        <v>0</v>
      </c>
      <c r="CI184" s="6"/>
      <c r="CJ184" s="6"/>
      <c r="CK184" s="6"/>
      <c r="CL184" s="6"/>
      <c r="CM184" s="6">
        <f>CG184+CI184+CJ184+CK184+CL184</f>
        <v>680</v>
      </c>
      <c r="CN184" s="6">
        <f>CH184+CL184</f>
        <v>0</v>
      </c>
    </row>
    <row r="185" spans="1:92">
      <c r="A185" s="13"/>
      <c r="B185" s="14"/>
      <c r="C185" s="14"/>
      <c r="D185" s="14"/>
      <c r="E185" s="14"/>
      <c r="F185" s="14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</row>
    <row r="186" spans="1:92" ht="18.75">
      <c r="A186" s="18" t="s">
        <v>64</v>
      </c>
      <c r="B186" s="12" t="s">
        <v>51</v>
      </c>
      <c r="C186" s="12" t="s">
        <v>12</v>
      </c>
      <c r="D186" s="12" t="s">
        <v>7</v>
      </c>
      <c r="E186" s="12"/>
      <c r="F186" s="12"/>
      <c r="G186" s="8">
        <f t="shared" ref="G186:V190" si="320">G187</f>
        <v>50</v>
      </c>
      <c r="H186" s="8">
        <f t="shared" si="320"/>
        <v>0</v>
      </c>
      <c r="I186" s="8">
        <f t="shared" si="320"/>
        <v>0</v>
      </c>
      <c r="J186" s="8">
        <f t="shared" si="320"/>
        <v>0</v>
      </c>
      <c r="K186" s="8">
        <f t="shared" si="320"/>
        <v>0</v>
      </c>
      <c r="L186" s="8">
        <f t="shared" si="320"/>
        <v>0</v>
      </c>
      <c r="M186" s="8">
        <f t="shared" si="320"/>
        <v>50</v>
      </c>
      <c r="N186" s="8">
        <f t="shared" si="320"/>
        <v>0</v>
      </c>
      <c r="O186" s="8">
        <f t="shared" si="320"/>
        <v>0</v>
      </c>
      <c r="P186" s="8">
        <f t="shared" si="320"/>
        <v>0</v>
      </c>
      <c r="Q186" s="8">
        <f t="shared" si="320"/>
        <v>0</v>
      </c>
      <c r="R186" s="8">
        <f t="shared" si="320"/>
        <v>0</v>
      </c>
      <c r="S186" s="8">
        <f t="shared" si="320"/>
        <v>50</v>
      </c>
      <c r="T186" s="8">
        <f t="shared" si="320"/>
        <v>0</v>
      </c>
      <c r="U186" s="8">
        <f t="shared" si="320"/>
        <v>0</v>
      </c>
      <c r="V186" s="8">
        <f t="shared" si="320"/>
        <v>0</v>
      </c>
      <c r="W186" s="8">
        <f t="shared" ref="U186:AJ190" si="321">W187</f>
        <v>0</v>
      </c>
      <c r="X186" s="8">
        <f t="shared" si="321"/>
        <v>0</v>
      </c>
      <c r="Y186" s="8">
        <f t="shared" si="321"/>
        <v>50</v>
      </c>
      <c r="Z186" s="8">
        <f t="shared" si="321"/>
        <v>0</v>
      </c>
      <c r="AA186" s="8">
        <f t="shared" si="321"/>
        <v>0</v>
      </c>
      <c r="AB186" s="8">
        <f t="shared" si="321"/>
        <v>0</v>
      </c>
      <c r="AC186" s="8">
        <f t="shared" si="321"/>
        <v>0</v>
      </c>
      <c r="AD186" s="8">
        <f t="shared" si="321"/>
        <v>0</v>
      </c>
      <c r="AE186" s="8">
        <f t="shared" si="321"/>
        <v>50</v>
      </c>
      <c r="AF186" s="8">
        <f t="shared" si="321"/>
        <v>0</v>
      </c>
      <c r="AG186" s="8">
        <f t="shared" si="321"/>
        <v>0</v>
      </c>
      <c r="AH186" s="8">
        <f t="shared" si="321"/>
        <v>0</v>
      </c>
      <c r="AI186" s="8">
        <f t="shared" si="321"/>
        <v>0</v>
      </c>
      <c r="AJ186" s="8">
        <f t="shared" si="321"/>
        <v>0</v>
      </c>
      <c r="AK186" s="8">
        <f t="shared" ref="AG186:AV190" si="322">AK187</f>
        <v>50</v>
      </c>
      <c r="AL186" s="8">
        <f t="shared" si="322"/>
        <v>0</v>
      </c>
      <c r="AM186" s="8">
        <f t="shared" si="322"/>
        <v>0</v>
      </c>
      <c r="AN186" s="8">
        <f t="shared" si="322"/>
        <v>0</v>
      </c>
      <c r="AO186" s="8">
        <f t="shared" si="322"/>
        <v>0</v>
      </c>
      <c r="AP186" s="8">
        <f t="shared" si="322"/>
        <v>0</v>
      </c>
      <c r="AQ186" s="8">
        <f t="shared" si="322"/>
        <v>50</v>
      </c>
      <c r="AR186" s="8">
        <f t="shared" si="322"/>
        <v>0</v>
      </c>
      <c r="AS186" s="8">
        <f t="shared" si="322"/>
        <v>0</v>
      </c>
      <c r="AT186" s="8">
        <f t="shared" si="322"/>
        <v>0</v>
      </c>
      <c r="AU186" s="8">
        <f t="shared" si="322"/>
        <v>0</v>
      </c>
      <c r="AV186" s="8">
        <f t="shared" si="322"/>
        <v>0</v>
      </c>
      <c r="AW186" s="8">
        <f t="shared" ref="AS186:BH190" si="323">AW187</f>
        <v>50</v>
      </c>
      <c r="AX186" s="8">
        <f t="shared" si="323"/>
        <v>0</v>
      </c>
      <c r="AY186" s="8">
        <f t="shared" si="323"/>
        <v>0</v>
      </c>
      <c r="AZ186" s="8">
        <f t="shared" si="323"/>
        <v>0</v>
      </c>
      <c r="BA186" s="8">
        <f t="shared" si="323"/>
        <v>0</v>
      </c>
      <c r="BB186" s="8">
        <f t="shared" si="323"/>
        <v>0</v>
      </c>
      <c r="BC186" s="8">
        <f t="shared" si="323"/>
        <v>50</v>
      </c>
      <c r="BD186" s="8">
        <f t="shared" si="323"/>
        <v>0</v>
      </c>
      <c r="BE186" s="8">
        <f t="shared" si="323"/>
        <v>0</v>
      </c>
      <c r="BF186" s="8">
        <f t="shared" si="323"/>
        <v>0</v>
      </c>
      <c r="BG186" s="8">
        <f t="shared" si="323"/>
        <v>0</v>
      </c>
      <c r="BH186" s="8">
        <f t="shared" si="323"/>
        <v>0</v>
      </c>
      <c r="BI186" s="8">
        <f t="shared" ref="BE186:BT190" si="324">BI187</f>
        <v>50</v>
      </c>
      <c r="BJ186" s="8">
        <f t="shared" si="324"/>
        <v>0</v>
      </c>
      <c r="BK186" s="8">
        <f t="shared" si="324"/>
        <v>0</v>
      </c>
      <c r="BL186" s="8">
        <f t="shared" si="324"/>
        <v>0</v>
      </c>
      <c r="BM186" s="8">
        <f t="shared" si="324"/>
        <v>0</v>
      </c>
      <c r="BN186" s="8">
        <f t="shared" si="324"/>
        <v>0</v>
      </c>
      <c r="BO186" s="8">
        <f t="shared" si="324"/>
        <v>50</v>
      </c>
      <c r="BP186" s="8">
        <f t="shared" si="324"/>
        <v>0</v>
      </c>
      <c r="BQ186" s="8">
        <f t="shared" si="324"/>
        <v>0</v>
      </c>
      <c r="BR186" s="8">
        <f t="shared" si="324"/>
        <v>0</v>
      </c>
      <c r="BS186" s="8">
        <f t="shared" si="324"/>
        <v>0</v>
      </c>
      <c r="BT186" s="8">
        <f t="shared" si="324"/>
        <v>0</v>
      </c>
      <c r="BU186" s="8">
        <f t="shared" ref="BQ186:CF190" si="325">BU187</f>
        <v>50</v>
      </c>
      <c r="BV186" s="8">
        <f t="shared" si="325"/>
        <v>0</v>
      </c>
      <c r="BW186" s="8">
        <f t="shared" si="325"/>
        <v>0</v>
      </c>
      <c r="BX186" s="8">
        <f t="shared" si="325"/>
        <v>0</v>
      </c>
      <c r="BY186" s="8">
        <f t="shared" si="325"/>
        <v>0</v>
      </c>
      <c r="BZ186" s="8">
        <f t="shared" si="325"/>
        <v>0</v>
      </c>
      <c r="CA186" s="8">
        <f t="shared" si="325"/>
        <v>50</v>
      </c>
      <c r="CB186" s="8">
        <f t="shared" si="325"/>
        <v>0</v>
      </c>
      <c r="CC186" s="8">
        <f t="shared" si="325"/>
        <v>0</v>
      </c>
      <c r="CD186" s="8">
        <f t="shared" si="325"/>
        <v>0</v>
      </c>
      <c r="CE186" s="8">
        <f t="shared" si="325"/>
        <v>0</v>
      </c>
      <c r="CF186" s="8">
        <f t="shared" si="325"/>
        <v>0</v>
      </c>
      <c r="CG186" s="8">
        <f t="shared" ref="CC186:CN190" si="326">CG187</f>
        <v>50</v>
      </c>
      <c r="CH186" s="8">
        <f t="shared" si="326"/>
        <v>0</v>
      </c>
      <c r="CI186" s="8">
        <f t="shared" si="326"/>
        <v>0</v>
      </c>
      <c r="CJ186" s="8">
        <f t="shared" si="326"/>
        <v>0</v>
      </c>
      <c r="CK186" s="8">
        <f t="shared" si="326"/>
        <v>0</v>
      </c>
      <c r="CL186" s="8">
        <f t="shared" si="326"/>
        <v>0</v>
      </c>
      <c r="CM186" s="8">
        <f t="shared" si="326"/>
        <v>50</v>
      </c>
      <c r="CN186" s="8">
        <f t="shared" si="326"/>
        <v>0</v>
      </c>
    </row>
    <row r="187" spans="1:92" ht="33">
      <c r="A187" s="16" t="s">
        <v>108</v>
      </c>
      <c r="B187" s="14" t="s">
        <v>51</v>
      </c>
      <c r="C187" s="14" t="s">
        <v>12</v>
      </c>
      <c r="D187" s="14" t="s">
        <v>7</v>
      </c>
      <c r="E187" s="14" t="s">
        <v>73</v>
      </c>
      <c r="F187" s="14" t="s">
        <v>55</v>
      </c>
      <c r="G187" s="6">
        <f t="shared" si="320"/>
        <v>50</v>
      </c>
      <c r="H187" s="6">
        <f t="shared" si="320"/>
        <v>0</v>
      </c>
      <c r="I187" s="6">
        <f t="shared" si="320"/>
        <v>0</v>
      </c>
      <c r="J187" s="6">
        <f t="shared" si="320"/>
        <v>0</v>
      </c>
      <c r="K187" s="6">
        <f t="shared" si="320"/>
        <v>0</v>
      </c>
      <c r="L187" s="6">
        <f t="shared" si="320"/>
        <v>0</v>
      </c>
      <c r="M187" s="6">
        <f t="shared" si="320"/>
        <v>50</v>
      </c>
      <c r="N187" s="6">
        <f t="shared" si="320"/>
        <v>0</v>
      </c>
      <c r="O187" s="6">
        <f t="shared" si="320"/>
        <v>0</v>
      </c>
      <c r="P187" s="6">
        <f t="shared" si="320"/>
        <v>0</v>
      </c>
      <c r="Q187" s="6">
        <f t="shared" si="320"/>
        <v>0</v>
      </c>
      <c r="R187" s="6">
        <f t="shared" si="320"/>
        <v>0</v>
      </c>
      <c r="S187" s="6">
        <f t="shared" si="320"/>
        <v>50</v>
      </c>
      <c r="T187" s="6">
        <f t="shared" si="320"/>
        <v>0</v>
      </c>
      <c r="U187" s="6">
        <f t="shared" si="321"/>
        <v>0</v>
      </c>
      <c r="V187" s="6">
        <f t="shared" si="321"/>
        <v>0</v>
      </c>
      <c r="W187" s="6">
        <f t="shared" si="321"/>
        <v>0</v>
      </c>
      <c r="X187" s="6">
        <f t="shared" si="321"/>
        <v>0</v>
      </c>
      <c r="Y187" s="6">
        <f t="shared" si="321"/>
        <v>50</v>
      </c>
      <c r="Z187" s="6">
        <f t="shared" si="321"/>
        <v>0</v>
      </c>
      <c r="AA187" s="6">
        <f t="shared" si="321"/>
        <v>0</v>
      </c>
      <c r="AB187" s="6">
        <f t="shared" si="321"/>
        <v>0</v>
      </c>
      <c r="AC187" s="6">
        <f t="shared" si="321"/>
        <v>0</v>
      </c>
      <c r="AD187" s="6">
        <f t="shared" si="321"/>
        <v>0</v>
      </c>
      <c r="AE187" s="6">
        <f t="shared" si="321"/>
        <v>50</v>
      </c>
      <c r="AF187" s="6">
        <f t="shared" si="321"/>
        <v>0</v>
      </c>
      <c r="AG187" s="6">
        <f t="shared" si="322"/>
        <v>0</v>
      </c>
      <c r="AH187" s="6">
        <f t="shared" si="322"/>
        <v>0</v>
      </c>
      <c r="AI187" s="6">
        <f t="shared" si="322"/>
        <v>0</v>
      </c>
      <c r="AJ187" s="6">
        <f t="shared" si="322"/>
        <v>0</v>
      </c>
      <c r="AK187" s="6">
        <f t="shared" si="322"/>
        <v>50</v>
      </c>
      <c r="AL187" s="6">
        <f t="shared" si="322"/>
        <v>0</v>
      </c>
      <c r="AM187" s="6">
        <f t="shared" si="322"/>
        <v>0</v>
      </c>
      <c r="AN187" s="6">
        <f t="shared" si="322"/>
        <v>0</v>
      </c>
      <c r="AO187" s="6">
        <f t="shared" si="322"/>
        <v>0</v>
      </c>
      <c r="AP187" s="6">
        <f t="shared" si="322"/>
        <v>0</v>
      </c>
      <c r="AQ187" s="6">
        <f t="shared" si="322"/>
        <v>50</v>
      </c>
      <c r="AR187" s="6">
        <f t="shared" si="322"/>
        <v>0</v>
      </c>
      <c r="AS187" s="6">
        <f t="shared" si="323"/>
        <v>0</v>
      </c>
      <c r="AT187" s="6">
        <f t="shared" si="323"/>
        <v>0</v>
      </c>
      <c r="AU187" s="6">
        <f t="shared" si="323"/>
        <v>0</v>
      </c>
      <c r="AV187" s="6">
        <f t="shared" si="323"/>
        <v>0</v>
      </c>
      <c r="AW187" s="6">
        <f t="shared" si="323"/>
        <v>50</v>
      </c>
      <c r="AX187" s="6">
        <f t="shared" si="323"/>
        <v>0</v>
      </c>
      <c r="AY187" s="6">
        <f t="shared" si="323"/>
        <v>0</v>
      </c>
      <c r="AZ187" s="6">
        <f t="shared" si="323"/>
        <v>0</v>
      </c>
      <c r="BA187" s="6">
        <f t="shared" si="323"/>
        <v>0</v>
      </c>
      <c r="BB187" s="6">
        <f t="shared" si="323"/>
        <v>0</v>
      </c>
      <c r="BC187" s="6">
        <f t="shared" si="323"/>
        <v>50</v>
      </c>
      <c r="BD187" s="6">
        <f t="shared" si="323"/>
        <v>0</v>
      </c>
      <c r="BE187" s="6">
        <f t="shared" si="324"/>
        <v>0</v>
      </c>
      <c r="BF187" s="6">
        <f t="shared" si="324"/>
        <v>0</v>
      </c>
      <c r="BG187" s="6">
        <f t="shared" si="324"/>
        <v>0</v>
      </c>
      <c r="BH187" s="6">
        <f t="shared" si="324"/>
        <v>0</v>
      </c>
      <c r="BI187" s="6">
        <f t="shared" si="324"/>
        <v>50</v>
      </c>
      <c r="BJ187" s="6">
        <f t="shared" si="324"/>
        <v>0</v>
      </c>
      <c r="BK187" s="6">
        <f t="shared" si="324"/>
        <v>0</v>
      </c>
      <c r="BL187" s="6">
        <f t="shared" si="324"/>
        <v>0</v>
      </c>
      <c r="BM187" s="6">
        <f t="shared" si="324"/>
        <v>0</v>
      </c>
      <c r="BN187" s="6">
        <f t="shared" si="324"/>
        <v>0</v>
      </c>
      <c r="BO187" s="6">
        <f t="shared" si="324"/>
        <v>50</v>
      </c>
      <c r="BP187" s="6">
        <f t="shared" si="324"/>
        <v>0</v>
      </c>
      <c r="BQ187" s="6">
        <f t="shared" si="325"/>
        <v>0</v>
      </c>
      <c r="BR187" s="6">
        <f t="shared" si="325"/>
        <v>0</v>
      </c>
      <c r="BS187" s="6">
        <f t="shared" si="325"/>
        <v>0</v>
      </c>
      <c r="BT187" s="6">
        <f t="shared" si="325"/>
        <v>0</v>
      </c>
      <c r="BU187" s="6">
        <f t="shared" si="325"/>
        <v>50</v>
      </c>
      <c r="BV187" s="6">
        <f t="shared" si="325"/>
        <v>0</v>
      </c>
      <c r="BW187" s="6">
        <f t="shared" si="325"/>
        <v>0</v>
      </c>
      <c r="BX187" s="6">
        <f t="shared" si="325"/>
        <v>0</v>
      </c>
      <c r="BY187" s="6">
        <f t="shared" si="325"/>
        <v>0</v>
      </c>
      <c r="BZ187" s="6">
        <f t="shared" si="325"/>
        <v>0</v>
      </c>
      <c r="CA187" s="6">
        <f t="shared" si="325"/>
        <v>50</v>
      </c>
      <c r="CB187" s="6">
        <f t="shared" si="325"/>
        <v>0</v>
      </c>
      <c r="CC187" s="6">
        <f t="shared" si="326"/>
        <v>0</v>
      </c>
      <c r="CD187" s="6">
        <f t="shared" si="326"/>
        <v>0</v>
      </c>
      <c r="CE187" s="6">
        <f t="shared" si="326"/>
        <v>0</v>
      </c>
      <c r="CF187" s="6">
        <f t="shared" si="326"/>
        <v>0</v>
      </c>
      <c r="CG187" s="6">
        <f t="shared" si="326"/>
        <v>50</v>
      </c>
      <c r="CH187" s="6">
        <f t="shared" si="326"/>
        <v>0</v>
      </c>
      <c r="CI187" s="6">
        <f t="shared" si="326"/>
        <v>0</v>
      </c>
      <c r="CJ187" s="6">
        <f t="shared" si="326"/>
        <v>0</v>
      </c>
      <c r="CK187" s="6">
        <f t="shared" si="326"/>
        <v>0</v>
      </c>
      <c r="CL187" s="6">
        <f t="shared" si="326"/>
        <v>0</v>
      </c>
      <c r="CM187" s="6">
        <f t="shared" si="326"/>
        <v>50</v>
      </c>
      <c r="CN187" s="6">
        <f t="shared" si="326"/>
        <v>0</v>
      </c>
    </row>
    <row r="188" spans="1:92" ht="20.100000000000001" customHeight="1">
      <c r="A188" s="13" t="s">
        <v>11</v>
      </c>
      <c r="B188" s="14" t="s">
        <v>51</v>
      </c>
      <c r="C188" s="14" t="s">
        <v>12</v>
      </c>
      <c r="D188" s="14" t="s">
        <v>7</v>
      </c>
      <c r="E188" s="14" t="s">
        <v>74</v>
      </c>
      <c r="F188" s="14"/>
      <c r="G188" s="6">
        <f t="shared" si="320"/>
        <v>50</v>
      </c>
      <c r="H188" s="6">
        <f t="shared" si="320"/>
        <v>0</v>
      </c>
      <c r="I188" s="6">
        <f t="shared" si="320"/>
        <v>0</v>
      </c>
      <c r="J188" s="6">
        <f t="shared" si="320"/>
        <v>0</v>
      </c>
      <c r="K188" s="6">
        <f t="shared" si="320"/>
        <v>0</v>
      </c>
      <c r="L188" s="6">
        <f t="shared" si="320"/>
        <v>0</v>
      </c>
      <c r="M188" s="6">
        <f t="shared" si="320"/>
        <v>50</v>
      </c>
      <c r="N188" s="6">
        <f t="shared" si="320"/>
        <v>0</v>
      </c>
      <c r="O188" s="6">
        <f t="shared" si="320"/>
        <v>0</v>
      </c>
      <c r="P188" s="6">
        <f t="shared" si="320"/>
        <v>0</v>
      </c>
      <c r="Q188" s="6">
        <f t="shared" si="320"/>
        <v>0</v>
      </c>
      <c r="R188" s="6">
        <f t="shared" si="320"/>
        <v>0</v>
      </c>
      <c r="S188" s="6">
        <f t="shared" si="320"/>
        <v>50</v>
      </c>
      <c r="T188" s="6">
        <f t="shared" si="320"/>
        <v>0</v>
      </c>
      <c r="U188" s="6">
        <f t="shared" si="321"/>
        <v>0</v>
      </c>
      <c r="V188" s="6">
        <f t="shared" si="321"/>
        <v>0</v>
      </c>
      <c r="W188" s="6">
        <f t="shared" si="321"/>
        <v>0</v>
      </c>
      <c r="X188" s="6">
        <f t="shared" si="321"/>
        <v>0</v>
      </c>
      <c r="Y188" s="6">
        <f t="shared" si="321"/>
        <v>50</v>
      </c>
      <c r="Z188" s="6">
        <f t="shared" si="321"/>
        <v>0</v>
      </c>
      <c r="AA188" s="6">
        <f t="shared" si="321"/>
        <v>0</v>
      </c>
      <c r="AB188" s="6">
        <f t="shared" si="321"/>
        <v>0</v>
      </c>
      <c r="AC188" s="6">
        <f t="shared" si="321"/>
        <v>0</v>
      </c>
      <c r="AD188" s="6">
        <f t="shared" si="321"/>
        <v>0</v>
      </c>
      <c r="AE188" s="6">
        <f t="shared" si="321"/>
        <v>50</v>
      </c>
      <c r="AF188" s="6">
        <f t="shared" si="321"/>
        <v>0</v>
      </c>
      <c r="AG188" s="6">
        <f t="shared" si="322"/>
        <v>0</v>
      </c>
      <c r="AH188" s="6">
        <f t="shared" si="322"/>
        <v>0</v>
      </c>
      <c r="AI188" s="6">
        <f t="shared" si="322"/>
        <v>0</v>
      </c>
      <c r="AJ188" s="6">
        <f t="shared" si="322"/>
        <v>0</v>
      </c>
      <c r="AK188" s="6">
        <f t="shared" si="322"/>
        <v>50</v>
      </c>
      <c r="AL188" s="6">
        <f t="shared" si="322"/>
        <v>0</v>
      </c>
      <c r="AM188" s="6">
        <f t="shared" si="322"/>
        <v>0</v>
      </c>
      <c r="AN188" s="6">
        <f t="shared" si="322"/>
        <v>0</v>
      </c>
      <c r="AO188" s="6">
        <f t="shared" si="322"/>
        <v>0</v>
      </c>
      <c r="AP188" s="6">
        <f t="shared" si="322"/>
        <v>0</v>
      </c>
      <c r="AQ188" s="6">
        <f t="shared" si="322"/>
        <v>50</v>
      </c>
      <c r="AR188" s="6">
        <f t="shared" si="322"/>
        <v>0</v>
      </c>
      <c r="AS188" s="6">
        <f t="shared" si="323"/>
        <v>0</v>
      </c>
      <c r="AT188" s="6">
        <f t="shared" si="323"/>
        <v>0</v>
      </c>
      <c r="AU188" s="6">
        <f t="shared" si="323"/>
        <v>0</v>
      </c>
      <c r="AV188" s="6">
        <f t="shared" si="323"/>
        <v>0</v>
      </c>
      <c r="AW188" s="6">
        <f t="shared" si="323"/>
        <v>50</v>
      </c>
      <c r="AX188" s="6">
        <f t="shared" si="323"/>
        <v>0</v>
      </c>
      <c r="AY188" s="6">
        <f t="shared" si="323"/>
        <v>0</v>
      </c>
      <c r="AZ188" s="6">
        <f t="shared" si="323"/>
        <v>0</v>
      </c>
      <c r="BA188" s="6">
        <f t="shared" si="323"/>
        <v>0</v>
      </c>
      <c r="BB188" s="6">
        <f t="shared" si="323"/>
        <v>0</v>
      </c>
      <c r="BC188" s="6">
        <f t="shared" si="323"/>
        <v>50</v>
      </c>
      <c r="BD188" s="6">
        <f t="shared" si="323"/>
        <v>0</v>
      </c>
      <c r="BE188" s="6">
        <f t="shared" si="324"/>
        <v>0</v>
      </c>
      <c r="BF188" s="6">
        <f t="shared" si="324"/>
        <v>0</v>
      </c>
      <c r="BG188" s="6">
        <f t="shared" si="324"/>
        <v>0</v>
      </c>
      <c r="BH188" s="6">
        <f t="shared" si="324"/>
        <v>0</v>
      </c>
      <c r="BI188" s="6">
        <f t="shared" si="324"/>
        <v>50</v>
      </c>
      <c r="BJ188" s="6">
        <f t="shared" si="324"/>
        <v>0</v>
      </c>
      <c r="BK188" s="6">
        <f t="shared" si="324"/>
        <v>0</v>
      </c>
      <c r="BL188" s="6">
        <f t="shared" si="324"/>
        <v>0</v>
      </c>
      <c r="BM188" s="6">
        <f t="shared" si="324"/>
        <v>0</v>
      </c>
      <c r="BN188" s="6">
        <f t="shared" si="324"/>
        <v>0</v>
      </c>
      <c r="BO188" s="6">
        <f t="shared" si="324"/>
        <v>50</v>
      </c>
      <c r="BP188" s="6">
        <f t="shared" si="324"/>
        <v>0</v>
      </c>
      <c r="BQ188" s="6">
        <f t="shared" si="325"/>
        <v>0</v>
      </c>
      <c r="BR188" s="6">
        <f t="shared" si="325"/>
        <v>0</v>
      </c>
      <c r="BS188" s="6">
        <f t="shared" si="325"/>
        <v>0</v>
      </c>
      <c r="BT188" s="6">
        <f t="shared" si="325"/>
        <v>0</v>
      </c>
      <c r="BU188" s="6">
        <f t="shared" si="325"/>
        <v>50</v>
      </c>
      <c r="BV188" s="6">
        <f t="shared" si="325"/>
        <v>0</v>
      </c>
      <c r="BW188" s="6">
        <f t="shared" si="325"/>
        <v>0</v>
      </c>
      <c r="BX188" s="6">
        <f t="shared" si="325"/>
        <v>0</v>
      </c>
      <c r="BY188" s="6">
        <f t="shared" si="325"/>
        <v>0</v>
      </c>
      <c r="BZ188" s="6">
        <f t="shared" si="325"/>
        <v>0</v>
      </c>
      <c r="CA188" s="6">
        <f t="shared" si="325"/>
        <v>50</v>
      </c>
      <c r="CB188" s="6">
        <f t="shared" si="325"/>
        <v>0</v>
      </c>
      <c r="CC188" s="6">
        <f t="shared" si="326"/>
        <v>0</v>
      </c>
      <c r="CD188" s="6">
        <f t="shared" si="326"/>
        <v>0</v>
      </c>
      <c r="CE188" s="6">
        <f t="shared" si="326"/>
        <v>0</v>
      </c>
      <c r="CF188" s="6">
        <f t="shared" si="326"/>
        <v>0</v>
      </c>
      <c r="CG188" s="6">
        <f t="shared" si="326"/>
        <v>50</v>
      </c>
      <c r="CH188" s="6">
        <f t="shared" si="326"/>
        <v>0</v>
      </c>
      <c r="CI188" s="6">
        <f t="shared" si="326"/>
        <v>0</v>
      </c>
      <c r="CJ188" s="6">
        <f t="shared" si="326"/>
        <v>0</v>
      </c>
      <c r="CK188" s="6">
        <f t="shared" si="326"/>
        <v>0</v>
      </c>
      <c r="CL188" s="6">
        <f t="shared" si="326"/>
        <v>0</v>
      </c>
      <c r="CM188" s="6">
        <f t="shared" si="326"/>
        <v>50</v>
      </c>
      <c r="CN188" s="6">
        <f t="shared" si="326"/>
        <v>0</v>
      </c>
    </row>
    <row r="189" spans="1:92" ht="33">
      <c r="A189" s="13" t="s">
        <v>65</v>
      </c>
      <c r="B189" s="14" t="s">
        <v>51</v>
      </c>
      <c r="C189" s="14" t="s">
        <v>12</v>
      </c>
      <c r="D189" s="14" t="s">
        <v>7</v>
      </c>
      <c r="E189" s="14" t="s">
        <v>76</v>
      </c>
      <c r="F189" s="14"/>
      <c r="G189" s="6">
        <f t="shared" si="320"/>
        <v>50</v>
      </c>
      <c r="H189" s="6">
        <f t="shared" si="320"/>
        <v>0</v>
      </c>
      <c r="I189" s="6">
        <f t="shared" si="320"/>
        <v>0</v>
      </c>
      <c r="J189" s="6">
        <f t="shared" si="320"/>
        <v>0</v>
      </c>
      <c r="K189" s="6">
        <f t="shared" si="320"/>
        <v>0</v>
      </c>
      <c r="L189" s="6">
        <f t="shared" si="320"/>
        <v>0</v>
      </c>
      <c r="M189" s="6">
        <f t="shared" si="320"/>
        <v>50</v>
      </c>
      <c r="N189" s="6">
        <f t="shared" si="320"/>
        <v>0</v>
      </c>
      <c r="O189" s="6">
        <f t="shared" si="320"/>
        <v>0</v>
      </c>
      <c r="P189" s="6">
        <f t="shared" si="320"/>
        <v>0</v>
      </c>
      <c r="Q189" s="6">
        <f t="shared" si="320"/>
        <v>0</v>
      </c>
      <c r="R189" s="6">
        <f t="shared" si="320"/>
        <v>0</v>
      </c>
      <c r="S189" s="6">
        <f t="shared" si="320"/>
        <v>50</v>
      </c>
      <c r="T189" s="6">
        <f t="shared" si="320"/>
        <v>0</v>
      </c>
      <c r="U189" s="6">
        <f t="shared" si="321"/>
        <v>0</v>
      </c>
      <c r="V189" s="6">
        <f t="shared" si="321"/>
        <v>0</v>
      </c>
      <c r="W189" s="6">
        <f t="shared" si="321"/>
        <v>0</v>
      </c>
      <c r="X189" s="6">
        <f t="shared" si="321"/>
        <v>0</v>
      </c>
      <c r="Y189" s="6">
        <f t="shared" si="321"/>
        <v>50</v>
      </c>
      <c r="Z189" s="6">
        <f t="shared" si="321"/>
        <v>0</v>
      </c>
      <c r="AA189" s="6">
        <f t="shared" si="321"/>
        <v>0</v>
      </c>
      <c r="AB189" s="6">
        <f t="shared" si="321"/>
        <v>0</v>
      </c>
      <c r="AC189" s="6">
        <f t="shared" si="321"/>
        <v>0</v>
      </c>
      <c r="AD189" s="6">
        <f t="shared" si="321"/>
        <v>0</v>
      </c>
      <c r="AE189" s="6">
        <f t="shared" si="321"/>
        <v>50</v>
      </c>
      <c r="AF189" s="6">
        <f t="shared" si="321"/>
        <v>0</v>
      </c>
      <c r="AG189" s="6">
        <f t="shared" si="322"/>
        <v>0</v>
      </c>
      <c r="AH189" s="6">
        <f t="shared" si="322"/>
        <v>0</v>
      </c>
      <c r="AI189" s="6">
        <f t="shared" si="322"/>
        <v>0</v>
      </c>
      <c r="AJ189" s="6">
        <f t="shared" si="322"/>
        <v>0</v>
      </c>
      <c r="AK189" s="6">
        <f t="shared" si="322"/>
        <v>50</v>
      </c>
      <c r="AL189" s="6">
        <f t="shared" si="322"/>
        <v>0</v>
      </c>
      <c r="AM189" s="6">
        <f t="shared" si="322"/>
        <v>0</v>
      </c>
      <c r="AN189" s="6">
        <f t="shared" si="322"/>
        <v>0</v>
      </c>
      <c r="AO189" s="6">
        <f t="shared" si="322"/>
        <v>0</v>
      </c>
      <c r="AP189" s="6">
        <f t="shared" si="322"/>
        <v>0</v>
      </c>
      <c r="AQ189" s="6">
        <f t="shared" si="322"/>
        <v>50</v>
      </c>
      <c r="AR189" s="6">
        <f t="shared" si="322"/>
        <v>0</v>
      </c>
      <c r="AS189" s="6">
        <f t="shared" si="323"/>
        <v>0</v>
      </c>
      <c r="AT189" s="6">
        <f t="shared" si="323"/>
        <v>0</v>
      </c>
      <c r="AU189" s="6">
        <f t="shared" si="323"/>
        <v>0</v>
      </c>
      <c r="AV189" s="6">
        <f t="shared" si="323"/>
        <v>0</v>
      </c>
      <c r="AW189" s="6">
        <f t="shared" si="323"/>
        <v>50</v>
      </c>
      <c r="AX189" s="6">
        <f t="shared" si="323"/>
        <v>0</v>
      </c>
      <c r="AY189" s="6">
        <f t="shared" si="323"/>
        <v>0</v>
      </c>
      <c r="AZ189" s="6">
        <f t="shared" si="323"/>
        <v>0</v>
      </c>
      <c r="BA189" s="6">
        <f t="shared" si="323"/>
        <v>0</v>
      </c>
      <c r="BB189" s="6">
        <f t="shared" si="323"/>
        <v>0</v>
      </c>
      <c r="BC189" s="6">
        <f t="shared" si="323"/>
        <v>50</v>
      </c>
      <c r="BD189" s="6">
        <f t="shared" si="323"/>
        <v>0</v>
      </c>
      <c r="BE189" s="6">
        <f t="shared" si="324"/>
        <v>0</v>
      </c>
      <c r="BF189" s="6">
        <f t="shared" si="324"/>
        <v>0</v>
      </c>
      <c r="BG189" s="6">
        <f t="shared" si="324"/>
        <v>0</v>
      </c>
      <c r="BH189" s="6">
        <f t="shared" si="324"/>
        <v>0</v>
      </c>
      <c r="BI189" s="6">
        <f t="shared" si="324"/>
        <v>50</v>
      </c>
      <c r="BJ189" s="6">
        <f t="shared" si="324"/>
        <v>0</v>
      </c>
      <c r="BK189" s="6">
        <f t="shared" si="324"/>
        <v>0</v>
      </c>
      <c r="BL189" s="6">
        <f t="shared" si="324"/>
        <v>0</v>
      </c>
      <c r="BM189" s="6">
        <f t="shared" si="324"/>
        <v>0</v>
      </c>
      <c r="BN189" s="6">
        <f t="shared" si="324"/>
        <v>0</v>
      </c>
      <c r="BO189" s="6">
        <f t="shared" si="324"/>
        <v>50</v>
      </c>
      <c r="BP189" s="6">
        <f t="shared" si="324"/>
        <v>0</v>
      </c>
      <c r="BQ189" s="6">
        <f t="shared" si="325"/>
        <v>0</v>
      </c>
      <c r="BR189" s="6">
        <f t="shared" si="325"/>
        <v>0</v>
      </c>
      <c r="BS189" s="6">
        <f t="shared" si="325"/>
        <v>0</v>
      </c>
      <c r="BT189" s="6">
        <f t="shared" si="325"/>
        <v>0</v>
      </c>
      <c r="BU189" s="6">
        <f t="shared" si="325"/>
        <v>50</v>
      </c>
      <c r="BV189" s="6">
        <f t="shared" si="325"/>
        <v>0</v>
      </c>
      <c r="BW189" s="6">
        <f t="shared" si="325"/>
        <v>0</v>
      </c>
      <c r="BX189" s="6">
        <f t="shared" si="325"/>
        <v>0</v>
      </c>
      <c r="BY189" s="6">
        <f t="shared" si="325"/>
        <v>0</v>
      </c>
      <c r="BZ189" s="6">
        <f t="shared" si="325"/>
        <v>0</v>
      </c>
      <c r="CA189" s="6">
        <f t="shared" si="325"/>
        <v>50</v>
      </c>
      <c r="CB189" s="6">
        <f t="shared" si="325"/>
        <v>0</v>
      </c>
      <c r="CC189" s="6">
        <f t="shared" si="326"/>
        <v>0</v>
      </c>
      <c r="CD189" s="6">
        <f t="shared" si="326"/>
        <v>0</v>
      </c>
      <c r="CE189" s="6">
        <f t="shared" si="326"/>
        <v>0</v>
      </c>
      <c r="CF189" s="6">
        <f t="shared" si="326"/>
        <v>0</v>
      </c>
      <c r="CG189" s="6">
        <f t="shared" si="326"/>
        <v>50</v>
      </c>
      <c r="CH189" s="6">
        <f t="shared" si="326"/>
        <v>0</v>
      </c>
      <c r="CI189" s="6">
        <f t="shared" si="326"/>
        <v>0</v>
      </c>
      <c r="CJ189" s="6">
        <f t="shared" si="326"/>
        <v>0</v>
      </c>
      <c r="CK189" s="6">
        <f t="shared" si="326"/>
        <v>0</v>
      </c>
      <c r="CL189" s="6">
        <f t="shared" si="326"/>
        <v>0</v>
      </c>
      <c r="CM189" s="6">
        <f t="shared" si="326"/>
        <v>50</v>
      </c>
      <c r="CN189" s="6">
        <f t="shared" si="326"/>
        <v>0</v>
      </c>
    </row>
    <row r="190" spans="1:92" ht="33">
      <c r="A190" s="13" t="s">
        <v>48</v>
      </c>
      <c r="B190" s="14" t="s">
        <v>51</v>
      </c>
      <c r="C190" s="14" t="s">
        <v>12</v>
      </c>
      <c r="D190" s="14" t="s">
        <v>7</v>
      </c>
      <c r="E190" s="14" t="s">
        <v>76</v>
      </c>
      <c r="F190" s="14" t="s">
        <v>15</v>
      </c>
      <c r="G190" s="6">
        <f t="shared" si="320"/>
        <v>50</v>
      </c>
      <c r="H190" s="6">
        <f t="shared" si="320"/>
        <v>0</v>
      </c>
      <c r="I190" s="6">
        <f t="shared" si="320"/>
        <v>0</v>
      </c>
      <c r="J190" s="6">
        <f t="shared" si="320"/>
        <v>0</v>
      </c>
      <c r="K190" s="6">
        <f t="shared" si="320"/>
        <v>0</v>
      </c>
      <c r="L190" s="6">
        <f t="shared" si="320"/>
        <v>0</v>
      </c>
      <c r="M190" s="6">
        <f t="shared" si="320"/>
        <v>50</v>
      </c>
      <c r="N190" s="6">
        <f t="shared" si="320"/>
        <v>0</v>
      </c>
      <c r="O190" s="6">
        <f t="shared" si="320"/>
        <v>0</v>
      </c>
      <c r="P190" s="6">
        <f t="shared" si="320"/>
        <v>0</v>
      </c>
      <c r="Q190" s="6">
        <f t="shared" si="320"/>
        <v>0</v>
      </c>
      <c r="R190" s="6">
        <f t="shared" si="320"/>
        <v>0</v>
      </c>
      <c r="S190" s="6">
        <f t="shared" si="320"/>
        <v>50</v>
      </c>
      <c r="T190" s="6">
        <f t="shared" si="320"/>
        <v>0</v>
      </c>
      <c r="U190" s="6">
        <f t="shared" si="321"/>
        <v>0</v>
      </c>
      <c r="V190" s="6">
        <f t="shared" si="321"/>
        <v>0</v>
      </c>
      <c r="W190" s="6">
        <f t="shared" si="321"/>
        <v>0</v>
      </c>
      <c r="X190" s="6">
        <f t="shared" si="321"/>
        <v>0</v>
      </c>
      <c r="Y190" s="6">
        <f t="shared" si="321"/>
        <v>50</v>
      </c>
      <c r="Z190" s="6">
        <f t="shared" si="321"/>
        <v>0</v>
      </c>
      <c r="AA190" s="6">
        <f t="shared" si="321"/>
        <v>0</v>
      </c>
      <c r="AB190" s="6">
        <f t="shared" si="321"/>
        <v>0</v>
      </c>
      <c r="AC190" s="6">
        <f t="shared" si="321"/>
        <v>0</v>
      </c>
      <c r="AD190" s="6">
        <f t="shared" si="321"/>
        <v>0</v>
      </c>
      <c r="AE190" s="6">
        <f t="shared" si="321"/>
        <v>50</v>
      </c>
      <c r="AF190" s="6">
        <f t="shared" si="321"/>
        <v>0</v>
      </c>
      <c r="AG190" s="6">
        <f t="shared" si="322"/>
        <v>0</v>
      </c>
      <c r="AH190" s="6">
        <f t="shared" si="322"/>
        <v>0</v>
      </c>
      <c r="AI190" s="6">
        <f t="shared" si="322"/>
        <v>0</v>
      </c>
      <c r="AJ190" s="6">
        <f t="shared" si="322"/>
        <v>0</v>
      </c>
      <c r="AK190" s="6">
        <f t="shared" si="322"/>
        <v>50</v>
      </c>
      <c r="AL190" s="6">
        <f t="shared" si="322"/>
        <v>0</v>
      </c>
      <c r="AM190" s="6">
        <f t="shared" si="322"/>
        <v>0</v>
      </c>
      <c r="AN190" s="6">
        <f t="shared" si="322"/>
        <v>0</v>
      </c>
      <c r="AO190" s="6">
        <f t="shared" si="322"/>
        <v>0</v>
      </c>
      <c r="AP190" s="6">
        <f t="shared" si="322"/>
        <v>0</v>
      </c>
      <c r="AQ190" s="6">
        <f t="shared" si="322"/>
        <v>50</v>
      </c>
      <c r="AR190" s="6">
        <f t="shared" si="322"/>
        <v>0</v>
      </c>
      <c r="AS190" s="6">
        <f t="shared" si="323"/>
        <v>0</v>
      </c>
      <c r="AT190" s="6">
        <f t="shared" si="323"/>
        <v>0</v>
      </c>
      <c r="AU190" s="6">
        <f t="shared" si="323"/>
        <v>0</v>
      </c>
      <c r="AV190" s="6">
        <f t="shared" si="323"/>
        <v>0</v>
      </c>
      <c r="AW190" s="6">
        <f t="shared" si="323"/>
        <v>50</v>
      </c>
      <c r="AX190" s="6">
        <f t="shared" si="323"/>
        <v>0</v>
      </c>
      <c r="AY190" s="6">
        <f t="shared" si="323"/>
        <v>0</v>
      </c>
      <c r="AZ190" s="6">
        <f t="shared" si="323"/>
        <v>0</v>
      </c>
      <c r="BA190" s="6">
        <f t="shared" si="323"/>
        <v>0</v>
      </c>
      <c r="BB190" s="6">
        <f t="shared" si="323"/>
        <v>0</v>
      </c>
      <c r="BC190" s="6">
        <f t="shared" si="323"/>
        <v>50</v>
      </c>
      <c r="BD190" s="6">
        <f t="shared" si="323"/>
        <v>0</v>
      </c>
      <c r="BE190" s="6">
        <f t="shared" si="324"/>
        <v>0</v>
      </c>
      <c r="BF190" s="6">
        <f t="shared" si="324"/>
        <v>0</v>
      </c>
      <c r="BG190" s="6">
        <f t="shared" si="324"/>
        <v>0</v>
      </c>
      <c r="BH190" s="6">
        <f t="shared" si="324"/>
        <v>0</v>
      </c>
      <c r="BI190" s="6">
        <f t="shared" si="324"/>
        <v>50</v>
      </c>
      <c r="BJ190" s="6">
        <f t="shared" si="324"/>
        <v>0</v>
      </c>
      <c r="BK190" s="6">
        <f t="shared" si="324"/>
        <v>0</v>
      </c>
      <c r="BL190" s="6">
        <f t="shared" si="324"/>
        <v>0</v>
      </c>
      <c r="BM190" s="6">
        <f t="shared" si="324"/>
        <v>0</v>
      </c>
      <c r="BN190" s="6">
        <f t="shared" si="324"/>
        <v>0</v>
      </c>
      <c r="BO190" s="6">
        <f t="shared" si="324"/>
        <v>50</v>
      </c>
      <c r="BP190" s="6">
        <f t="shared" si="324"/>
        <v>0</v>
      </c>
      <c r="BQ190" s="6">
        <f t="shared" si="325"/>
        <v>0</v>
      </c>
      <c r="BR190" s="6">
        <f t="shared" si="325"/>
        <v>0</v>
      </c>
      <c r="BS190" s="6">
        <f t="shared" si="325"/>
        <v>0</v>
      </c>
      <c r="BT190" s="6">
        <f t="shared" si="325"/>
        <v>0</v>
      </c>
      <c r="BU190" s="6">
        <f t="shared" si="325"/>
        <v>50</v>
      </c>
      <c r="BV190" s="6">
        <f t="shared" si="325"/>
        <v>0</v>
      </c>
      <c r="BW190" s="6">
        <f t="shared" si="325"/>
        <v>0</v>
      </c>
      <c r="BX190" s="6">
        <f t="shared" si="325"/>
        <v>0</v>
      </c>
      <c r="BY190" s="6">
        <f t="shared" si="325"/>
        <v>0</v>
      </c>
      <c r="BZ190" s="6">
        <f t="shared" si="325"/>
        <v>0</v>
      </c>
      <c r="CA190" s="6">
        <f t="shared" si="325"/>
        <v>50</v>
      </c>
      <c r="CB190" s="6">
        <f t="shared" si="325"/>
        <v>0</v>
      </c>
      <c r="CC190" s="6">
        <f t="shared" si="326"/>
        <v>0</v>
      </c>
      <c r="CD190" s="6">
        <f t="shared" si="326"/>
        <v>0</v>
      </c>
      <c r="CE190" s="6">
        <f t="shared" si="326"/>
        <v>0</v>
      </c>
      <c r="CF190" s="6">
        <f t="shared" si="326"/>
        <v>0</v>
      </c>
      <c r="CG190" s="6">
        <f t="shared" si="326"/>
        <v>50</v>
      </c>
      <c r="CH190" s="6">
        <f t="shared" si="326"/>
        <v>0</v>
      </c>
      <c r="CI190" s="6">
        <f t="shared" si="326"/>
        <v>0</v>
      </c>
      <c r="CJ190" s="6">
        <f t="shared" si="326"/>
        <v>0</v>
      </c>
      <c r="CK190" s="6">
        <f t="shared" si="326"/>
        <v>0</v>
      </c>
      <c r="CL190" s="6">
        <f t="shared" si="326"/>
        <v>0</v>
      </c>
      <c r="CM190" s="6">
        <f t="shared" si="326"/>
        <v>50</v>
      </c>
      <c r="CN190" s="6">
        <f t="shared" si="326"/>
        <v>0</v>
      </c>
    </row>
    <row r="191" spans="1:92" ht="33">
      <c r="A191" s="13" t="s">
        <v>19</v>
      </c>
      <c r="B191" s="14" t="s">
        <v>51</v>
      </c>
      <c r="C191" s="14" t="s">
        <v>12</v>
      </c>
      <c r="D191" s="14" t="s">
        <v>7</v>
      </c>
      <c r="E191" s="14" t="s">
        <v>76</v>
      </c>
      <c r="F191" s="14" t="s">
        <v>20</v>
      </c>
      <c r="G191" s="6">
        <v>50</v>
      </c>
      <c r="H191" s="6"/>
      <c r="I191" s="6"/>
      <c r="J191" s="6"/>
      <c r="K191" s="6"/>
      <c r="L191" s="6"/>
      <c r="M191" s="6">
        <f>G191+I191+J191+K191+L191</f>
        <v>50</v>
      </c>
      <c r="N191" s="6">
        <f>H191+L191</f>
        <v>0</v>
      </c>
      <c r="O191" s="6"/>
      <c r="P191" s="6"/>
      <c r="Q191" s="6"/>
      <c r="R191" s="6"/>
      <c r="S191" s="6">
        <f>M191+O191+P191+Q191+R191</f>
        <v>50</v>
      </c>
      <c r="T191" s="6">
        <f>N191+R191</f>
        <v>0</v>
      </c>
      <c r="U191" s="6"/>
      <c r="V191" s="6"/>
      <c r="W191" s="6"/>
      <c r="X191" s="6"/>
      <c r="Y191" s="6">
        <f>S191+U191+V191+W191+X191</f>
        <v>50</v>
      </c>
      <c r="Z191" s="6">
        <f>T191+X191</f>
        <v>0</v>
      </c>
      <c r="AA191" s="6"/>
      <c r="AB191" s="6"/>
      <c r="AC191" s="6"/>
      <c r="AD191" s="6"/>
      <c r="AE191" s="6">
        <f>Y191+AA191+AB191+AC191+AD191</f>
        <v>50</v>
      </c>
      <c r="AF191" s="6">
        <f>Z191+AD191</f>
        <v>0</v>
      </c>
      <c r="AG191" s="6"/>
      <c r="AH191" s="6"/>
      <c r="AI191" s="6"/>
      <c r="AJ191" s="6"/>
      <c r="AK191" s="6">
        <f>AE191+AG191+AH191+AI191+AJ191</f>
        <v>50</v>
      </c>
      <c r="AL191" s="6">
        <f>AF191+AJ191</f>
        <v>0</v>
      </c>
      <c r="AM191" s="6"/>
      <c r="AN191" s="6"/>
      <c r="AO191" s="6"/>
      <c r="AP191" s="6"/>
      <c r="AQ191" s="6">
        <f>AK191+AM191+AN191+AO191+AP191</f>
        <v>50</v>
      </c>
      <c r="AR191" s="6">
        <f>AL191+AP191</f>
        <v>0</v>
      </c>
      <c r="AS191" s="6"/>
      <c r="AT191" s="6"/>
      <c r="AU191" s="6"/>
      <c r="AV191" s="6"/>
      <c r="AW191" s="6">
        <f>AQ191+AS191+AT191+AU191+AV191</f>
        <v>50</v>
      </c>
      <c r="AX191" s="6">
        <f>AR191+AV191</f>
        <v>0</v>
      </c>
      <c r="AY191" s="6"/>
      <c r="AZ191" s="6"/>
      <c r="BA191" s="6"/>
      <c r="BB191" s="6"/>
      <c r="BC191" s="6">
        <f>AW191+AY191+AZ191+BA191+BB191</f>
        <v>50</v>
      </c>
      <c r="BD191" s="6">
        <f>AX191+BB191</f>
        <v>0</v>
      </c>
      <c r="BE191" s="6"/>
      <c r="BF191" s="6"/>
      <c r="BG191" s="6"/>
      <c r="BH191" s="6"/>
      <c r="BI191" s="6">
        <f>BC191+BE191+BF191+BG191+BH191</f>
        <v>50</v>
      </c>
      <c r="BJ191" s="6">
        <f>BD191+BH191</f>
        <v>0</v>
      </c>
      <c r="BK191" s="6"/>
      <c r="BL191" s="6"/>
      <c r="BM191" s="6"/>
      <c r="BN191" s="6"/>
      <c r="BO191" s="6">
        <f>BI191+BK191+BL191+BM191+BN191</f>
        <v>50</v>
      </c>
      <c r="BP191" s="6">
        <f>BJ191+BN191</f>
        <v>0</v>
      </c>
      <c r="BQ191" s="6"/>
      <c r="BR191" s="6"/>
      <c r="BS191" s="6"/>
      <c r="BT191" s="6"/>
      <c r="BU191" s="6">
        <f>BO191+BQ191+BR191+BS191+BT191</f>
        <v>50</v>
      </c>
      <c r="BV191" s="6">
        <f>BP191+BT191</f>
        <v>0</v>
      </c>
      <c r="BW191" s="6"/>
      <c r="BX191" s="6"/>
      <c r="BY191" s="6"/>
      <c r="BZ191" s="6"/>
      <c r="CA191" s="6">
        <f>BU191+BW191+BX191+BY191+BZ191</f>
        <v>50</v>
      </c>
      <c r="CB191" s="6">
        <f>BV191+BZ191</f>
        <v>0</v>
      </c>
      <c r="CC191" s="6"/>
      <c r="CD191" s="6"/>
      <c r="CE191" s="6"/>
      <c r="CF191" s="6"/>
      <c r="CG191" s="6">
        <f>CA191+CC191+CD191+CE191+CF191</f>
        <v>50</v>
      </c>
      <c r="CH191" s="6">
        <f>CB191+CF191</f>
        <v>0</v>
      </c>
      <c r="CI191" s="6"/>
      <c r="CJ191" s="6"/>
      <c r="CK191" s="6"/>
      <c r="CL191" s="6"/>
      <c r="CM191" s="6">
        <f>CG191+CI191+CJ191+CK191+CL191</f>
        <v>50</v>
      </c>
      <c r="CN191" s="6">
        <f>CH191+CL191</f>
        <v>0</v>
      </c>
    </row>
    <row r="192" spans="1:92">
      <c r="A192" s="13"/>
      <c r="B192" s="14"/>
      <c r="C192" s="14"/>
      <c r="D192" s="14"/>
      <c r="E192" s="14"/>
      <c r="F192" s="14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</row>
    <row r="193" spans="1:92" ht="39.75" customHeight="1">
      <c r="A193" s="11" t="s">
        <v>66</v>
      </c>
      <c r="B193" s="12" t="s">
        <v>51</v>
      </c>
      <c r="C193" s="12" t="s">
        <v>12</v>
      </c>
      <c r="D193" s="12" t="s">
        <v>41</v>
      </c>
      <c r="E193" s="12" t="s">
        <v>55</v>
      </c>
      <c r="F193" s="12" t="s">
        <v>55</v>
      </c>
      <c r="G193" s="8">
        <f>G194</f>
        <v>4493</v>
      </c>
      <c r="H193" s="8">
        <f>H194</f>
        <v>0</v>
      </c>
      <c r="I193" s="8">
        <f t="shared" ref="I193:X194" si="327">I194</f>
        <v>0</v>
      </c>
      <c r="J193" s="8">
        <f t="shared" si="327"/>
        <v>0</v>
      </c>
      <c r="K193" s="8">
        <f t="shared" si="327"/>
        <v>0</v>
      </c>
      <c r="L193" s="8">
        <f t="shared" si="327"/>
        <v>0</v>
      </c>
      <c r="M193" s="8">
        <f t="shared" si="327"/>
        <v>4493</v>
      </c>
      <c r="N193" s="8">
        <f t="shared" si="327"/>
        <v>0</v>
      </c>
      <c r="O193" s="8">
        <f t="shared" si="327"/>
        <v>0</v>
      </c>
      <c r="P193" s="8">
        <f t="shared" si="327"/>
        <v>0</v>
      </c>
      <c r="Q193" s="8">
        <f t="shared" si="327"/>
        <v>0</v>
      </c>
      <c r="R193" s="8">
        <f t="shared" si="327"/>
        <v>0</v>
      </c>
      <c r="S193" s="8">
        <f t="shared" si="327"/>
        <v>4493</v>
      </c>
      <c r="T193" s="8">
        <f t="shared" si="327"/>
        <v>0</v>
      </c>
      <c r="U193" s="8">
        <f t="shared" si="327"/>
        <v>0</v>
      </c>
      <c r="V193" s="8">
        <f t="shared" si="327"/>
        <v>0</v>
      </c>
      <c r="W193" s="8">
        <f t="shared" si="327"/>
        <v>0</v>
      </c>
      <c r="X193" s="8">
        <f t="shared" si="327"/>
        <v>0</v>
      </c>
      <c r="Y193" s="8">
        <f t="shared" ref="U193:AJ197" si="328">Y194</f>
        <v>4493</v>
      </c>
      <c r="Z193" s="8">
        <f t="shared" si="328"/>
        <v>0</v>
      </c>
      <c r="AA193" s="8">
        <f t="shared" si="328"/>
        <v>0</v>
      </c>
      <c r="AB193" s="8">
        <f t="shared" si="328"/>
        <v>0</v>
      </c>
      <c r="AC193" s="8">
        <f t="shared" si="328"/>
        <v>0</v>
      </c>
      <c r="AD193" s="8">
        <f t="shared" si="328"/>
        <v>0</v>
      </c>
      <c r="AE193" s="8">
        <f t="shared" si="328"/>
        <v>4493</v>
      </c>
      <c r="AF193" s="8">
        <f t="shared" si="328"/>
        <v>0</v>
      </c>
      <c r="AG193" s="8">
        <f t="shared" si="328"/>
        <v>0</v>
      </c>
      <c r="AH193" s="8">
        <f t="shared" si="328"/>
        <v>0</v>
      </c>
      <c r="AI193" s="8">
        <f t="shared" si="328"/>
        <v>0</v>
      </c>
      <c r="AJ193" s="8">
        <f t="shared" si="328"/>
        <v>0</v>
      </c>
      <c r="AK193" s="8">
        <f t="shared" ref="AG193:AV197" si="329">AK194</f>
        <v>4493</v>
      </c>
      <c r="AL193" s="8">
        <f t="shared" si="329"/>
        <v>0</v>
      </c>
      <c r="AM193" s="8">
        <f t="shared" si="329"/>
        <v>0</v>
      </c>
      <c r="AN193" s="8">
        <f t="shared" si="329"/>
        <v>0</v>
      </c>
      <c r="AO193" s="8">
        <f t="shared" si="329"/>
        <v>0</v>
      </c>
      <c r="AP193" s="8">
        <f t="shared" si="329"/>
        <v>0</v>
      </c>
      <c r="AQ193" s="8">
        <f t="shared" si="329"/>
        <v>4493</v>
      </c>
      <c r="AR193" s="8">
        <f t="shared" si="329"/>
        <v>0</v>
      </c>
      <c r="AS193" s="8">
        <f t="shared" si="329"/>
        <v>0</v>
      </c>
      <c r="AT193" s="8">
        <f t="shared" si="329"/>
        <v>0</v>
      </c>
      <c r="AU193" s="8">
        <f t="shared" si="329"/>
        <v>0</v>
      </c>
      <c r="AV193" s="8">
        <f t="shared" si="329"/>
        <v>0</v>
      </c>
      <c r="AW193" s="8">
        <f t="shared" ref="AS193:BH197" si="330">AW194</f>
        <v>4493</v>
      </c>
      <c r="AX193" s="8">
        <f t="shared" si="330"/>
        <v>0</v>
      </c>
      <c r="AY193" s="8">
        <f t="shared" si="330"/>
        <v>122</v>
      </c>
      <c r="AZ193" s="8">
        <f t="shared" si="330"/>
        <v>0</v>
      </c>
      <c r="BA193" s="8">
        <f t="shared" si="330"/>
        <v>-23</v>
      </c>
      <c r="BB193" s="8">
        <f t="shared" si="330"/>
        <v>0</v>
      </c>
      <c r="BC193" s="8">
        <f t="shared" si="330"/>
        <v>4592</v>
      </c>
      <c r="BD193" s="8">
        <f t="shared" si="330"/>
        <v>0</v>
      </c>
      <c r="BE193" s="8">
        <f t="shared" si="330"/>
        <v>0</v>
      </c>
      <c r="BF193" s="8">
        <f t="shared" si="330"/>
        <v>0</v>
      </c>
      <c r="BG193" s="8">
        <f t="shared" si="330"/>
        <v>0</v>
      </c>
      <c r="BH193" s="8">
        <f t="shared" si="330"/>
        <v>0</v>
      </c>
      <c r="BI193" s="8">
        <f t="shared" ref="BE193:BT197" si="331">BI194</f>
        <v>4592</v>
      </c>
      <c r="BJ193" s="8">
        <f t="shared" si="331"/>
        <v>0</v>
      </c>
      <c r="BK193" s="8">
        <f t="shared" si="331"/>
        <v>0</v>
      </c>
      <c r="BL193" s="8">
        <f t="shared" si="331"/>
        <v>0</v>
      </c>
      <c r="BM193" s="8">
        <f t="shared" si="331"/>
        <v>0</v>
      </c>
      <c r="BN193" s="8">
        <f t="shared" si="331"/>
        <v>0</v>
      </c>
      <c r="BO193" s="8">
        <f t="shared" si="331"/>
        <v>4592</v>
      </c>
      <c r="BP193" s="8">
        <f t="shared" si="331"/>
        <v>0</v>
      </c>
      <c r="BQ193" s="8">
        <f t="shared" si="331"/>
        <v>27</v>
      </c>
      <c r="BR193" s="8">
        <f t="shared" si="331"/>
        <v>0</v>
      </c>
      <c r="BS193" s="8">
        <f t="shared" si="331"/>
        <v>0</v>
      </c>
      <c r="BT193" s="8">
        <f t="shared" si="331"/>
        <v>0</v>
      </c>
      <c r="BU193" s="8">
        <f t="shared" ref="BQ193:CF197" si="332">BU194</f>
        <v>4619</v>
      </c>
      <c r="BV193" s="8">
        <f t="shared" si="332"/>
        <v>0</v>
      </c>
      <c r="BW193" s="8">
        <f t="shared" si="332"/>
        <v>0</v>
      </c>
      <c r="BX193" s="8">
        <f t="shared" si="332"/>
        <v>0</v>
      </c>
      <c r="BY193" s="8">
        <f t="shared" si="332"/>
        <v>0</v>
      </c>
      <c r="BZ193" s="8">
        <f t="shared" si="332"/>
        <v>0</v>
      </c>
      <c r="CA193" s="8">
        <f t="shared" si="332"/>
        <v>4619</v>
      </c>
      <c r="CB193" s="8">
        <f t="shared" si="332"/>
        <v>0</v>
      </c>
      <c r="CC193" s="8">
        <f t="shared" si="332"/>
        <v>0</v>
      </c>
      <c r="CD193" s="8">
        <f t="shared" si="332"/>
        <v>0</v>
      </c>
      <c r="CE193" s="8">
        <f t="shared" si="332"/>
        <v>0</v>
      </c>
      <c r="CF193" s="8">
        <f t="shared" si="332"/>
        <v>0</v>
      </c>
      <c r="CG193" s="8">
        <f t="shared" ref="CC193:CN197" si="333">CG194</f>
        <v>4619</v>
      </c>
      <c r="CH193" s="8">
        <f t="shared" si="333"/>
        <v>0</v>
      </c>
      <c r="CI193" s="8">
        <f t="shared" si="333"/>
        <v>0</v>
      </c>
      <c r="CJ193" s="8">
        <f t="shared" si="333"/>
        <v>0</v>
      </c>
      <c r="CK193" s="8">
        <f t="shared" si="333"/>
        <v>-225</v>
      </c>
      <c r="CL193" s="8">
        <f t="shared" si="333"/>
        <v>0</v>
      </c>
      <c r="CM193" s="8">
        <f t="shared" si="333"/>
        <v>4394</v>
      </c>
      <c r="CN193" s="8">
        <f t="shared" si="333"/>
        <v>0</v>
      </c>
    </row>
    <row r="194" spans="1:92" ht="33">
      <c r="A194" s="16" t="s">
        <v>108</v>
      </c>
      <c r="B194" s="14" t="s">
        <v>51</v>
      </c>
      <c r="C194" s="14" t="s">
        <v>12</v>
      </c>
      <c r="D194" s="14" t="s">
        <v>41</v>
      </c>
      <c r="E194" s="14" t="s">
        <v>73</v>
      </c>
      <c r="F194" s="14" t="s">
        <v>55</v>
      </c>
      <c r="G194" s="6">
        <f>G195</f>
        <v>4493</v>
      </c>
      <c r="H194" s="6">
        <f>H195</f>
        <v>0</v>
      </c>
      <c r="I194" s="6">
        <f t="shared" si="327"/>
        <v>0</v>
      </c>
      <c r="J194" s="6">
        <f t="shared" si="327"/>
        <v>0</v>
      </c>
      <c r="K194" s="6">
        <f t="shared" si="327"/>
        <v>0</v>
      </c>
      <c r="L194" s="6">
        <f t="shared" si="327"/>
        <v>0</v>
      </c>
      <c r="M194" s="6">
        <f t="shared" si="327"/>
        <v>4493</v>
      </c>
      <c r="N194" s="6">
        <f t="shared" si="327"/>
        <v>0</v>
      </c>
      <c r="O194" s="6">
        <f t="shared" si="327"/>
        <v>0</v>
      </c>
      <c r="P194" s="6">
        <f t="shared" si="327"/>
        <v>0</v>
      </c>
      <c r="Q194" s="6">
        <f t="shared" si="327"/>
        <v>0</v>
      </c>
      <c r="R194" s="6">
        <f t="shared" si="327"/>
        <v>0</v>
      </c>
      <c r="S194" s="6">
        <f t="shared" si="327"/>
        <v>4493</v>
      </c>
      <c r="T194" s="6">
        <f t="shared" si="327"/>
        <v>0</v>
      </c>
      <c r="U194" s="6">
        <f t="shared" si="328"/>
        <v>0</v>
      </c>
      <c r="V194" s="6">
        <f t="shared" si="328"/>
        <v>0</v>
      </c>
      <c r="W194" s="6">
        <f t="shared" si="328"/>
        <v>0</v>
      </c>
      <c r="X194" s="6">
        <f t="shared" si="328"/>
        <v>0</v>
      </c>
      <c r="Y194" s="6">
        <f t="shared" si="328"/>
        <v>4493</v>
      </c>
      <c r="Z194" s="6">
        <f t="shared" si="328"/>
        <v>0</v>
      </c>
      <c r="AA194" s="6">
        <f t="shared" si="328"/>
        <v>0</v>
      </c>
      <c r="AB194" s="6">
        <f t="shared" si="328"/>
        <v>0</v>
      </c>
      <c r="AC194" s="6">
        <f t="shared" si="328"/>
        <v>0</v>
      </c>
      <c r="AD194" s="6">
        <f t="shared" si="328"/>
        <v>0</v>
      </c>
      <c r="AE194" s="6">
        <f t="shared" si="328"/>
        <v>4493</v>
      </c>
      <c r="AF194" s="6">
        <f t="shared" si="328"/>
        <v>0</v>
      </c>
      <c r="AG194" s="6">
        <f t="shared" si="329"/>
        <v>0</v>
      </c>
      <c r="AH194" s="6">
        <f t="shared" si="329"/>
        <v>0</v>
      </c>
      <c r="AI194" s="6">
        <f t="shared" si="329"/>
        <v>0</v>
      </c>
      <c r="AJ194" s="6">
        <f t="shared" si="329"/>
        <v>0</v>
      </c>
      <c r="AK194" s="6">
        <f t="shared" si="329"/>
        <v>4493</v>
      </c>
      <c r="AL194" s="6">
        <f t="shared" si="329"/>
        <v>0</v>
      </c>
      <c r="AM194" s="6">
        <f t="shared" si="329"/>
        <v>0</v>
      </c>
      <c r="AN194" s="6">
        <f t="shared" si="329"/>
        <v>0</v>
      </c>
      <c r="AO194" s="6">
        <f t="shared" si="329"/>
        <v>0</v>
      </c>
      <c r="AP194" s="6">
        <f t="shared" si="329"/>
        <v>0</v>
      </c>
      <c r="AQ194" s="6">
        <f t="shared" si="329"/>
        <v>4493</v>
      </c>
      <c r="AR194" s="6">
        <f t="shared" si="329"/>
        <v>0</v>
      </c>
      <c r="AS194" s="6">
        <f t="shared" si="330"/>
        <v>0</v>
      </c>
      <c r="AT194" s="6">
        <f t="shared" si="330"/>
        <v>0</v>
      </c>
      <c r="AU194" s="6">
        <f t="shared" si="330"/>
        <v>0</v>
      </c>
      <c r="AV194" s="6">
        <f t="shared" si="330"/>
        <v>0</v>
      </c>
      <c r="AW194" s="6">
        <f t="shared" si="330"/>
        <v>4493</v>
      </c>
      <c r="AX194" s="6">
        <f t="shared" si="330"/>
        <v>0</v>
      </c>
      <c r="AY194" s="6">
        <f t="shared" si="330"/>
        <v>122</v>
      </c>
      <c r="AZ194" s="6">
        <f t="shared" si="330"/>
        <v>0</v>
      </c>
      <c r="BA194" s="6">
        <f t="shared" si="330"/>
        <v>-23</v>
      </c>
      <c r="BB194" s="6">
        <f t="shared" si="330"/>
        <v>0</v>
      </c>
      <c r="BC194" s="6">
        <f t="shared" si="330"/>
        <v>4592</v>
      </c>
      <c r="BD194" s="6">
        <f t="shared" si="330"/>
        <v>0</v>
      </c>
      <c r="BE194" s="6">
        <f t="shared" si="331"/>
        <v>0</v>
      </c>
      <c r="BF194" s="6">
        <f t="shared" si="331"/>
        <v>0</v>
      </c>
      <c r="BG194" s="6">
        <f t="shared" si="331"/>
        <v>0</v>
      </c>
      <c r="BH194" s="6">
        <f t="shared" si="331"/>
        <v>0</v>
      </c>
      <c r="BI194" s="6">
        <f t="shared" si="331"/>
        <v>4592</v>
      </c>
      <c r="BJ194" s="6">
        <f t="shared" si="331"/>
        <v>0</v>
      </c>
      <c r="BK194" s="6">
        <f t="shared" si="331"/>
        <v>0</v>
      </c>
      <c r="BL194" s="6">
        <f t="shared" si="331"/>
        <v>0</v>
      </c>
      <c r="BM194" s="6">
        <f t="shared" si="331"/>
        <v>0</v>
      </c>
      <c r="BN194" s="6">
        <f t="shared" si="331"/>
        <v>0</v>
      </c>
      <c r="BO194" s="6">
        <f t="shared" si="331"/>
        <v>4592</v>
      </c>
      <c r="BP194" s="6">
        <f t="shared" si="331"/>
        <v>0</v>
      </c>
      <c r="BQ194" s="6">
        <f t="shared" si="332"/>
        <v>27</v>
      </c>
      <c r="BR194" s="6">
        <f t="shared" si="332"/>
        <v>0</v>
      </c>
      <c r="BS194" s="6">
        <f t="shared" si="332"/>
        <v>0</v>
      </c>
      <c r="BT194" s="6">
        <f t="shared" si="332"/>
        <v>0</v>
      </c>
      <c r="BU194" s="6">
        <f t="shared" si="332"/>
        <v>4619</v>
      </c>
      <c r="BV194" s="6">
        <f t="shared" si="332"/>
        <v>0</v>
      </c>
      <c r="BW194" s="6">
        <f t="shared" si="332"/>
        <v>0</v>
      </c>
      <c r="BX194" s="6">
        <f t="shared" si="332"/>
        <v>0</v>
      </c>
      <c r="BY194" s="6">
        <f t="shared" si="332"/>
        <v>0</v>
      </c>
      <c r="BZ194" s="6">
        <f t="shared" si="332"/>
        <v>0</v>
      </c>
      <c r="CA194" s="6">
        <f t="shared" si="332"/>
        <v>4619</v>
      </c>
      <c r="CB194" s="6">
        <f t="shared" si="332"/>
        <v>0</v>
      </c>
      <c r="CC194" s="6">
        <f t="shared" si="333"/>
        <v>0</v>
      </c>
      <c r="CD194" s="6">
        <f t="shared" si="333"/>
        <v>0</v>
      </c>
      <c r="CE194" s="6">
        <f t="shared" si="333"/>
        <v>0</v>
      </c>
      <c r="CF194" s="6">
        <f t="shared" si="333"/>
        <v>0</v>
      </c>
      <c r="CG194" s="6">
        <f t="shared" si="333"/>
        <v>4619</v>
      </c>
      <c r="CH194" s="6">
        <f t="shared" si="333"/>
        <v>0</v>
      </c>
      <c r="CI194" s="6">
        <f t="shared" si="333"/>
        <v>0</v>
      </c>
      <c r="CJ194" s="6">
        <f t="shared" si="333"/>
        <v>0</v>
      </c>
      <c r="CK194" s="6">
        <f t="shared" si="333"/>
        <v>-225</v>
      </c>
      <c r="CL194" s="6">
        <f t="shared" si="333"/>
        <v>0</v>
      </c>
      <c r="CM194" s="6">
        <f t="shared" si="333"/>
        <v>4394</v>
      </c>
      <c r="CN194" s="6">
        <f t="shared" si="333"/>
        <v>0</v>
      </c>
    </row>
    <row r="195" spans="1:92" ht="20.100000000000001" customHeight="1">
      <c r="A195" s="13" t="s">
        <v>11</v>
      </c>
      <c r="B195" s="14" t="s">
        <v>51</v>
      </c>
      <c r="C195" s="14" t="s">
        <v>12</v>
      </c>
      <c r="D195" s="14" t="s">
        <v>41</v>
      </c>
      <c r="E195" s="14" t="s">
        <v>74</v>
      </c>
      <c r="F195" s="14"/>
      <c r="G195" s="6">
        <f t="shared" ref="G195:V197" si="334">G196</f>
        <v>4493</v>
      </c>
      <c r="H195" s="6">
        <f t="shared" si="334"/>
        <v>0</v>
      </c>
      <c r="I195" s="6">
        <f t="shared" si="334"/>
        <v>0</v>
      </c>
      <c r="J195" s="6">
        <f t="shared" si="334"/>
        <v>0</v>
      </c>
      <c r="K195" s="6">
        <f t="shared" si="334"/>
        <v>0</v>
      </c>
      <c r="L195" s="6">
        <f t="shared" si="334"/>
        <v>0</v>
      </c>
      <c r="M195" s="6">
        <f t="shared" si="334"/>
        <v>4493</v>
      </c>
      <c r="N195" s="6">
        <f t="shared" si="334"/>
        <v>0</v>
      </c>
      <c r="O195" s="6">
        <f t="shared" si="334"/>
        <v>0</v>
      </c>
      <c r="P195" s="6">
        <f t="shared" si="334"/>
        <v>0</v>
      </c>
      <c r="Q195" s="6">
        <f t="shared" si="334"/>
        <v>0</v>
      </c>
      <c r="R195" s="6">
        <f t="shared" si="334"/>
        <v>0</v>
      </c>
      <c r="S195" s="6">
        <f t="shared" si="334"/>
        <v>4493</v>
      </c>
      <c r="T195" s="6">
        <f t="shared" si="334"/>
        <v>0</v>
      </c>
      <c r="U195" s="6">
        <f t="shared" si="334"/>
        <v>0</v>
      </c>
      <c r="V195" s="6">
        <f t="shared" si="334"/>
        <v>0</v>
      </c>
      <c r="W195" s="6">
        <f t="shared" si="328"/>
        <v>0</v>
      </c>
      <c r="X195" s="6">
        <f t="shared" si="328"/>
        <v>0</v>
      </c>
      <c r="Y195" s="6">
        <f t="shared" si="328"/>
        <v>4493</v>
      </c>
      <c r="Z195" s="6">
        <f t="shared" si="328"/>
        <v>0</v>
      </c>
      <c r="AA195" s="6">
        <f t="shared" si="328"/>
        <v>0</v>
      </c>
      <c r="AB195" s="6">
        <f t="shared" si="328"/>
        <v>0</v>
      </c>
      <c r="AC195" s="6">
        <f t="shared" si="328"/>
        <v>0</v>
      </c>
      <c r="AD195" s="6">
        <f t="shared" si="328"/>
        <v>0</v>
      </c>
      <c r="AE195" s="6">
        <f t="shared" si="328"/>
        <v>4493</v>
      </c>
      <c r="AF195" s="6">
        <f t="shared" si="328"/>
        <v>0</v>
      </c>
      <c r="AG195" s="6">
        <f t="shared" si="329"/>
        <v>0</v>
      </c>
      <c r="AH195" s="6">
        <f t="shared" si="329"/>
        <v>0</v>
      </c>
      <c r="AI195" s="6">
        <f t="shared" si="329"/>
        <v>0</v>
      </c>
      <c r="AJ195" s="6">
        <f t="shared" si="329"/>
        <v>0</v>
      </c>
      <c r="AK195" s="6">
        <f t="shared" si="329"/>
        <v>4493</v>
      </c>
      <c r="AL195" s="6">
        <f t="shared" si="329"/>
        <v>0</v>
      </c>
      <c r="AM195" s="6">
        <f t="shared" si="329"/>
        <v>0</v>
      </c>
      <c r="AN195" s="6">
        <f t="shared" si="329"/>
        <v>0</v>
      </c>
      <c r="AO195" s="6">
        <f t="shared" si="329"/>
        <v>0</v>
      </c>
      <c r="AP195" s="6">
        <f t="shared" si="329"/>
        <v>0</v>
      </c>
      <c r="AQ195" s="6">
        <f t="shared" si="329"/>
        <v>4493</v>
      </c>
      <c r="AR195" s="6">
        <f t="shared" si="329"/>
        <v>0</v>
      </c>
      <c r="AS195" s="6">
        <f t="shared" si="330"/>
        <v>0</v>
      </c>
      <c r="AT195" s="6">
        <f t="shared" si="330"/>
        <v>0</v>
      </c>
      <c r="AU195" s="6">
        <f t="shared" si="330"/>
        <v>0</v>
      </c>
      <c r="AV195" s="6">
        <f t="shared" si="330"/>
        <v>0</v>
      </c>
      <c r="AW195" s="6">
        <f t="shared" si="330"/>
        <v>4493</v>
      </c>
      <c r="AX195" s="6">
        <f t="shared" si="330"/>
        <v>0</v>
      </c>
      <c r="AY195" s="6">
        <f t="shared" si="330"/>
        <v>122</v>
      </c>
      <c r="AZ195" s="6">
        <f t="shared" si="330"/>
        <v>0</v>
      </c>
      <c r="BA195" s="6">
        <f t="shared" si="330"/>
        <v>-23</v>
      </c>
      <c r="BB195" s="6">
        <f t="shared" si="330"/>
        <v>0</v>
      </c>
      <c r="BC195" s="6">
        <f t="shared" si="330"/>
        <v>4592</v>
      </c>
      <c r="BD195" s="6">
        <f t="shared" si="330"/>
        <v>0</v>
      </c>
      <c r="BE195" s="6">
        <f t="shared" si="331"/>
        <v>0</v>
      </c>
      <c r="BF195" s="6">
        <f t="shared" si="331"/>
        <v>0</v>
      </c>
      <c r="BG195" s="6">
        <f t="shared" si="331"/>
        <v>0</v>
      </c>
      <c r="BH195" s="6">
        <f t="shared" si="331"/>
        <v>0</v>
      </c>
      <c r="BI195" s="6">
        <f t="shared" si="331"/>
        <v>4592</v>
      </c>
      <c r="BJ195" s="6">
        <f t="shared" si="331"/>
        <v>0</v>
      </c>
      <c r="BK195" s="6">
        <f t="shared" si="331"/>
        <v>0</v>
      </c>
      <c r="BL195" s="6">
        <f t="shared" si="331"/>
        <v>0</v>
      </c>
      <c r="BM195" s="6">
        <f t="shared" si="331"/>
        <v>0</v>
      </c>
      <c r="BN195" s="6">
        <f t="shared" si="331"/>
        <v>0</v>
      </c>
      <c r="BO195" s="6">
        <f t="shared" si="331"/>
        <v>4592</v>
      </c>
      <c r="BP195" s="6">
        <f t="shared" si="331"/>
        <v>0</v>
      </c>
      <c r="BQ195" s="6">
        <f t="shared" si="332"/>
        <v>27</v>
      </c>
      <c r="BR195" s="6">
        <f t="shared" si="332"/>
        <v>0</v>
      </c>
      <c r="BS195" s="6">
        <f t="shared" si="332"/>
        <v>0</v>
      </c>
      <c r="BT195" s="6">
        <f t="shared" si="332"/>
        <v>0</v>
      </c>
      <c r="BU195" s="6">
        <f t="shared" si="332"/>
        <v>4619</v>
      </c>
      <c r="BV195" s="6">
        <f t="shared" si="332"/>
        <v>0</v>
      </c>
      <c r="BW195" s="6">
        <f t="shared" si="332"/>
        <v>0</v>
      </c>
      <c r="BX195" s="6">
        <f t="shared" si="332"/>
        <v>0</v>
      </c>
      <c r="BY195" s="6">
        <f t="shared" si="332"/>
        <v>0</v>
      </c>
      <c r="BZ195" s="6">
        <f t="shared" si="332"/>
        <v>0</v>
      </c>
      <c r="CA195" s="6">
        <f t="shared" si="332"/>
        <v>4619</v>
      </c>
      <c r="CB195" s="6">
        <f t="shared" si="332"/>
        <v>0</v>
      </c>
      <c r="CC195" s="6">
        <f t="shared" si="333"/>
        <v>0</v>
      </c>
      <c r="CD195" s="6">
        <f t="shared" si="333"/>
        <v>0</v>
      </c>
      <c r="CE195" s="6">
        <f t="shared" si="333"/>
        <v>0</v>
      </c>
      <c r="CF195" s="6">
        <f t="shared" si="333"/>
        <v>0</v>
      </c>
      <c r="CG195" s="6">
        <f t="shared" si="333"/>
        <v>4619</v>
      </c>
      <c r="CH195" s="6">
        <f t="shared" si="333"/>
        <v>0</v>
      </c>
      <c r="CI195" s="6">
        <f t="shared" si="333"/>
        <v>0</v>
      </c>
      <c r="CJ195" s="6">
        <f t="shared" si="333"/>
        <v>0</v>
      </c>
      <c r="CK195" s="6">
        <f t="shared" si="333"/>
        <v>-225</v>
      </c>
      <c r="CL195" s="6">
        <f t="shared" si="333"/>
        <v>0</v>
      </c>
      <c r="CM195" s="6">
        <f t="shared" si="333"/>
        <v>4394</v>
      </c>
      <c r="CN195" s="6">
        <f t="shared" si="333"/>
        <v>0</v>
      </c>
    </row>
    <row r="196" spans="1:92" ht="33">
      <c r="A196" s="13" t="s">
        <v>67</v>
      </c>
      <c r="B196" s="14" t="s">
        <v>51</v>
      </c>
      <c r="C196" s="14" t="s">
        <v>12</v>
      </c>
      <c r="D196" s="14" t="s">
        <v>41</v>
      </c>
      <c r="E196" s="14" t="s">
        <v>121</v>
      </c>
      <c r="F196" s="14"/>
      <c r="G196" s="6">
        <f t="shared" si="334"/>
        <v>4493</v>
      </c>
      <c r="H196" s="6">
        <f t="shared" si="334"/>
        <v>0</v>
      </c>
      <c r="I196" s="6">
        <f t="shared" si="334"/>
        <v>0</v>
      </c>
      <c r="J196" s="6">
        <f t="shared" si="334"/>
        <v>0</v>
      </c>
      <c r="K196" s="6">
        <f t="shared" si="334"/>
        <v>0</v>
      </c>
      <c r="L196" s="6">
        <f t="shared" si="334"/>
        <v>0</v>
      </c>
      <c r="M196" s="6">
        <f t="shared" si="334"/>
        <v>4493</v>
      </c>
      <c r="N196" s="6">
        <f t="shared" si="334"/>
        <v>0</v>
      </c>
      <c r="O196" s="6">
        <f t="shared" si="334"/>
        <v>0</v>
      </c>
      <c r="P196" s="6">
        <f t="shared" si="334"/>
        <v>0</v>
      </c>
      <c r="Q196" s="6">
        <f t="shared" si="334"/>
        <v>0</v>
      </c>
      <c r="R196" s="6">
        <f t="shared" si="334"/>
        <v>0</v>
      </c>
      <c r="S196" s="6">
        <f t="shared" si="334"/>
        <v>4493</v>
      </c>
      <c r="T196" s="6">
        <f t="shared" si="334"/>
        <v>0</v>
      </c>
      <c r="U196" s="6">
        <f t="shared" si="328"/>
        <v>0</v>
      </c>
      <c r="V196" s="6">
        <f t="shared" si="328"/>
        <v>0</v>
      </c>
      <c r="W196" s="6">
        <f t="shared" si="328"/>
        <v>0</v>
      </c>
      <c r="X196" s="6">
        <f t="shared" si="328"/>
        <v>0</v>
      </c>
      <c r="Y196" s="6">
        <f t="shared" si="328"/>
        <v>4493</v>
      </c>
      <c r="Z196" s="6">
        <f t="shared" si="328"/>
        <v>0</v>
      </c>
      <c r="AA196" s="6">
        <f t="shared" si="328"/>
        <v>0</v>
      </c>
      <c r="AB196" s="6">
        <f t="shared" si="328"/>
        <v>0</v>
      </c>
      <c r="AC196" s="6">
        <f t="shared" si="328"/>
        <v>0</v>
      </c>
      <c r="AD196" s="6">
        <f t="shared" si="328"/>
        <v>0</v>
      </c>
      <c r="AE196" s="6">
        <f t="shared" si="328"/>
        <v>4493</v>
      </c>
      <c r="AF196" s="6">
        <f t="shared" si="328"/>
        <v>0</v>
      </c>
      <c r="AG196" s="6">
        <f t="shared" si="329"/>
        <v>0</v>
      </c>
      <c r="AH196" s="6">
        <f t="shared" si="329"/>
        <v>0</v>
      </c>
      <c r="AI196" s="6">
        <f t="shared" si="329"/>
        <v>0</v>
      </c>
      <c r="AJ196" s="6">
        <f t="shared" si="329"/>
        <v>0</v>
      </c>
      <c r="AK196" s="6">
        <f t="shared" si="329"/>
        <v>4493</v>
      </c>
      <c r="AL196" s="6">
        <f t="shared" si="329"/>
        <v>0</v>
      </c>
      <c r="AM196" s="6">
        <f t="shared" si="329"/>
        <v>0</v>
      </c>
      <c r="AN196" s="6">
        <f t="shared" si="329"/>
        <v>0</v>
      </c>
      <c r="AO196" s="6">
        <f t="shared" si="329"/>
        <v>0</v>
      </c>
      <c r="AP196" s="6">
        <f t="shared" si="329"/>
        <v>0</v>
      </c>
      <c r="AQ196" s="6">
        <f t="shared" si="329"/>
        <v>4493</v>
      </c>
      <c r="AR196" s="6">
        <f t="shared" si="329"/>
        <v>0</v>
      </c>
      <c r="AS196" s="6">
        <f t="shared" si="330"/>
        <v>0</v>
      </c>
      <c r="AT196" s="6">
        <f t="shared" si="330"/>
        <v>0</v>
      </c>
      <c r="AU196" s="6">
        <f t="shared" si="330"/>
        <v>0</v>
      </c>
      <c r="AV196" s="6">
        <f t="shared" si="330"/>
        <v>0</v>
      </c>
      <c r="AW196" s="6">
        <f t="shared" si="330"/>
        <v>4493</v>
      </c>
      <c r="AX196" s="6">
        <f t="shared" si="330"/>
        <v>0</v>
      </c>
      <c r="AY196" s="6">
        <f t="shared" si="330"/>
        <v>122</v>
      </c>
      <c r="AZ196" s="6">
        <f t="shared" si="330"/>
        <v>0</v>
      </c>
      <c r="BA196" s="6">
        <f t="shared" si="330"/>
        <v>-23</v>
      </c>
      <c r="BB196" s="6">
        <f t="shared" si="330"/>
        <v>0</v>
      </c>
      <c r="BC196" s="6">
        <f t="shared" si="330"/>
        <v>4592</v>
      </c>
      <c r="BD196" s="6">
        <f t="shared" si="330"/>
        <v>0</v>
      </c>
      <c r="BE196" s="6">
        <f t="shared" si="331"/>
        <v>0</v>
      </c>
      <c r="BF196" s="6">
        <f t="shared" si="331"/>
        <v>0</v>
      </c>
      <c r="BG196" s="6">
        <f t="shared" si="331"/>
        <v>0</v>
      </c>
      <c r="BH196" s="6">
        <f t="shared" si="331"/>
        <v>0</v>
      </c>
      <c r="BI196" s="6">
        <f t="shared" si="331"/>
        <v>4592</v>
      </c>
      <c r="BJ196" s="6">
        <f t="shared" si="331"/>
        <v>0</v>
      </c>
      <c r="BK196" s="6">
        <f t="shared" si="331"/>
        <v>0</v>
      </c>
      <c r="BL196" s="6">
        <f t="shared" si="331"/>
        <v>0</v>
      </c>
      <c r="BM196" s="6">
        <f t="shared" si="331"/>
        <v>0</v>
      </c>
      <c r="BN196" s="6">
        <f t="shared" si="331"/>
        <v>0</v>
      </c>
      <c r="BO196" s="6">
        <f t="shared" si="331"/>
        <v>4592</v>
      </c>
      <c r="BP196" s="6">
        <f t="shared" si="331"/>
        <v>0</v>
      </c>
      <c r="BQ196" s="6">
        <f t="shared" si="332"/>
        <v>27</v>
      </c>
      <c r="BR196" s="6">
        <f t="shared" si="332"/>
        <v>0</v>
      </c>
      <c r="BS196" s="6">
        <f t="shared" si="332"/>
        <v>0</v>
      </c>
      <c r="BT196" s="6">
        <f t="shared" si="332"/>
        <v>0</v>
      </c>
      <c r="BU196" s="6">
        <f t="shared" si="332"/>
        <v>4619</v>
      </c>
      <c r="BV196" s="6">
        <f t="shared" si="332"/>
        <v>0</v>
      </c>
      <c r="BW196" s="6">
        <f t="shared" si="332"/>
        <v>0</v>
      </c>
      <c r="BX196" s="6">
        <f t="shared" si="332"/>
        <v>0</v>
      </c>
      <c r="BY196" s="6">
        <f t="shared" si="332"/>
        <v>0</v>
      </c>
      <c r="BZ196" s="6">
        <f t="shared" si="332"/>
        <v>0</v>
      </c>
      <c r="CA196" s="6">
        <f t="shared" si="332"/>
        <v>4619</v>
      </c>
      <c r="CB196" s="6">
        <f t="shared" si="332"/>
        <v>0</v>
      </c>
      <c r="CC196" s="6">
        <f t="shared" si="333"/>
        <v>0</v>
      </c>
      <c r="CD196" s="6">
        <f t="shared" si="333"/>
        <v>0</v>
      </c>
      <c r="CE196" s="6">
        <f t="shared" si="333"/>
        <v>0</v>
      </c>
      <c r="CF196" s="6">
        <f t="shared" si="333"/>
        <v>0</v>
      </c>
      <c r="CG196" s="6">
        <f t="shared" si="333"/>
        <v>4619</v>
      </c>
      <c r="CH196" s="6">
        <f t="shared" si="333"/>
        <v>0</v>
      </c>
      <c r="CI196" s="6">
        <f t="shared" si="333"/>
        <v>0</v>
      </c>
      <c r="CJ196" s="6">
        <f t="shared" si="333"/>
        <v>0</v>
      </c>
      <c r="CK196" s="6">
        <f t="shared" si="333"/>
        <v>-225</v>
      </c>
      <c r="CL196" s="6">
        <f t="shared" si="333"/>
        <v>0</v>
      </c>
      <c r="CM196" s="6">
        <f t="shared" si="333"/>
        <v>4394</v>
      </c>
      <c r="CN196" s="6">
        <f t="shared" si="333"/>
        <v>0</v>
      </c>
    </row>
    <row r="197" spans="1:92" ht="33">
      <c r="A197" s="13" t="s">
        <v>48</v>
      </c>
      <c r="B197" s="14" t="s">
        <v>51</v>
      </c>
      <c r="C197" s="14" t="s">
        <v>12</v>
      </c>
      <c r="D197" s="14" t="s">
        <v>41</v>
      </c>
      <c r="E197" s="14" t="s">
        <v>121</v>
      </c>
      <c r="F197" s="14" t="s">
        <v>15</v>
      </c>
      <c r="G197" s="6">
        <f t="shared" si="334"/>
        <v>4493</v>
      </c>
      <c r="H197" s="6">
        <f t="shared" si="334"/>
        <v>0</v>
      </c>
      <c r="I197" s="6">
        <f t="shared" si="334"/>
        <v>0</v>
      </c>
      <c r="J197" s="6">
        <f t="shared" si="334"/>
        <v>0</v>
      </c>
      <c r="K197" s="6">
        <f t="shared" si="334"/>
        <v>0</v>
      </c>
      <c r="L197" s="6">
        <f t="shared" si="334"/>
        <v>0</v>
      </c>
      <c r="M197" s="6">
        <f t="shared" si="334"/>
        <v>4493</v>
      </c>
      <c r="N197" s="6">
        <f t="shared" si="334"/>
        <v>0</v>
      </c>
      <c r="O197" s="6">
        <f t="shared" si="334"/>
        <v>0</v>
      </c>
      <c r="P197" s="6">
        <f t="shared" si="334"/>
        <v>0</v>
      </c>
      <c r="Q197" s="6">
        <f t="shared" si="334"/>
        <v>0</v>
      </c>
      <c r="R197" s="6">
        <f t="shared" si="334"/>
        <v>0</v>
      </c>
      <c r="S197" s="6">
        <f t="shared" si="334"/>
        <v>4493</v>
      </c>
      <c r="T197" s="6">
        <f t="shared" si="334"/>
        <v>0</v>
      </c>
      <c r="U197" s="6">
        <f t="shared" si="328"/>
        <v>0</v>
      </c>
      <c r="V197" s="6">
        <f t="shared" si="328"/>
        <v>0</v>
      </c>
      <c r="W197" s="6">
        <f t="shared" si="328"/>
        <v>0</v>
      </c>
      <c r="X197" s="6">
        <f t="shared" si="328"/>
        <v>0</v>
      </c>
      <c r="Y197" s="6">
        <f t="shared" si="328"/>
        <v>4493</v>
      </c>
      <c r="Z197" s="6">
        <f t="shared" si="328"/>
        <v>0</v>
      </c>
      <c r="AA197" s="6">
        <f t="shared" si="328"/>
        <v>0</v>
      </c>
      <c r="AB197" s="6">
        <f t="shared" si="328"/>
        <v>0</v>
      </c>
      <c r="AC197" s="6">
        <f t="shared" si="328"/>
        <v>0</v>
      </c>
      <c r="AD197" s="6">
        <f t="shared" si="328"/>
        <v>0</v>
      </c>
      <c r="AE197" s="6">
        <f t="shared" si="328"/>
        <v>4493</v>
      </c>
      <c r="AF197" s="6">
        <f t="shared" si="328"/>
        <v>0</v>
      </c>
      <c r="AG197" s="6">
        <f t="shared" si="329"/>
        <v>0</v>
      </c>
      <c r="AH197" s="6">
        <f t="shared" si="329"/>
        <v>0</v>
      </c>
      <c r="AI197" s="6">
        <f t="shared" si="329"/>
        <v>0</v>
      </c>
      <c r="AJ197" s="6">
        <f t="shared" si="329"/>
        <v>0</v>
      </c>
      <c r="AK197" s="6">
        <f t="shared" si="329"/>
        <v>4493</v>
      </c>
      <c r="AL197" s="6">
        <f t="shared" si="329"/>
        <v>0</v>
      </c>
      <c r="AM197" s="6">
        <f t="shared" si="329"/>
        <v>0</v>
      </c>
      <c r="AN197" s="6">
        <f t="shared" si="329"/>
        <v>0</v>
      </c>
      <c r="AO197" s="6">
        <f t="shared" si="329"/>
        <v>0</v>
      </c>
      <c r="AP197" s="6">
        <f t="shared" si="329"/>
        <v>0</v>
      </c>
      <c r="AQ197" s="6">
        <f t="shared" si="329"/>
        <v>4493</v>
      </c>
      <c r="AR197" s="6">
        <f t="shared" si="329"/>
        <v>0</v>
      </c>
      <c r="AS197" s="6">
        <f t="shared" si="330"/>
        <v>0</v>
      </c>
      <c r="AT197" s="6">
        <f t="shared" si="330"/>
        <v>0</v>
      </c>
      <c r="AU197" s="6">
        <f t="shared" si="330"/>
        <v>0</v>
      </c>
      <c r="AV197" s="6">
        <f t="shared" si="330"/>
        <v>0</v>
      </c>
      <c r="AW197" s="6">
        <f t="shared" si="330"/>
        <v>4493</v>
      </c>
      <c r="AX197" s="6">
        <f t="shared" si="330"/>
        <v>0</v>
      </c>
      <c r="AY197" s="6">
        <f t="shared" si="330"/>
        <v>122</v>
      </c>
      <c r="AZ197" s="6">
        <f t="shared" si="330"/>
        <v>0</v>
      </c>
      <c r="BA197" s="6">
        <f t="shared" si="330"/>
        <v>-23</v>
      </c>
      <c r="BB197" s="6">
        <f t="shared" si="330"/>
        <v>0</v>
      </c>
      <c r="BC197" s="6">
        <f t="shared" si="330"/>
        <v>4592</v>
      </c>
      <c r="BD197" s="6">
        <f t="shared" si="330"/>
        <v>0</v>
      </c>
      <c r="BE197" s="6">
        <f t="shared" si="331"/>
        <v>0</v>
      </c>
      <c r="BF197" s="6">
        <f t="shared" si="331"/>
        <v>0</v>
      </c>
      <c r="BG197" s="6">
        <f t="shared" si="331"/>
        <v>0</v>
      </c>
      <c r="BH197" s="6">
        <f t="shared" si="331"/>
        <v>0</v>
      </c>
      <c r="BI197" s="6">
        <f t="shared" si="331"/>
        <v>4592</v>
      </c>
      <c r="BJ197" s="6">
        <f t="shared" si="331"/>
        <v>0</v>
      </c>
      <c r="BK197" s="6">
        <f t="shared" si="331"/>
        <v>0</v>
      </c>
      <c r="BL197" s="6">
        <f t="shared" si="331"/>
        <v>0</v>
      </c>
      <c r="BM197" s="6">
        <f t="shared" si="331"/>
        <v>0</v>
      </c>
      <c r="BN197" s="6">
        <f t="shared" si="331"/>
        <v>0</v>
      </c>
      <c r="BO197" s="6">
        <f t="shared" si="331"/>
        <v>4592</v>
      </c>
      <c r="BP197" s="6">
        <f t="shared" si="331"/>
        <v>0</v>
      </c>
      <c r="BQ197" s="6">
        <f t="shared" si="332"/>
        <v>27</v>
      </c>
      <c r="BR197" s="6">
        <f t="shared" si="332"/>
        <v>0</v>
      </c>
      <c r="BS197" s="6">
        <f t="shared" si="332"/>
        <v>0</v>
      </c>
      <c r="BT197" s="6">
        <f t="shared" si="332"/>
        <v>0</v>
      </c>
      <c r="BU197" s="6">
        <f t="shared" si="332"/>
        <v>4619</v>
      </c>
      <c r="BV197" s="6">
        <f t="shared" si="332"/>
        <v>0</v>
      </c>
      <c r="BW197" s="6">
        <f t="shared" si="332"/>
        <v>0</v>
      </c>
      <c r="BX197" s="6">
        <f t="shared" si="332"/>
        <v>0</v>
      </c>
      <c r="BY197" s="6">
        <f t="shared" si="332"/>
        <v>0</v>
      </c>
      <c r="BZ197" s="6">
        <f t="shared" si="332"/>
        <v>0</v>
      </c>
      <c r="CA197" s="6">
        <f t="shared" si="332"/>
        <v>4619</v>
      </c>
      <c r="CB197" s="6">
        <f t="shared" si="332"/>
        <v>0</v>
      </c>
      <c r="CC197" s="6">
        <f t="shared" si="333"/>
        <v>0</v>
      </c>
      <c r="CD197" s="6">
        <f t="shared" si="333"/>
        <v>0</v>
      </c>
      <c r="CE197" s="6">
        <f t="shared" si="333"/>
        <v>0</v>
      </c>
      <c r="CF197" s="6">
        <f t="shared" si="333"/>
        <v>0</v>
      </c>
      <c r="CG197" s="6">
        <f t="shared" si="333"/>
        <v>4619</v>
      </c>
      <c r="CH197" s="6">
        <f t="shared" si="333"/>
        <v>0</v>
      </c>
      <c r="CI197" s="6">
        <f t="shared" si="333"/>
        <v>0</v>
      </c>
      <c r="CJ197" s="6">
        <f t="shared" si="333"/>
        <v>0</v>
      </c>
      <c r="CK197" s="6">
        <f t="shared" si="333"/>
        <v>-225</v>
      </c>
      <c r="CL197" s="6">
        <f t="shared" si="333"/>
        <v>0</v>
      </c>
      <c r="CM197" s="6">
        <f t="shared" si="333"/>
        <v>4394</v>
      </c>
      <c r="CN197" s="6">
        <f t="shared" si="333"/>
        <v>0</v>
      </c>
    </row>
    <row r="198" spans="1:92" ht="33">
      <c r="A198" s="13" t="s">
        <v>19</v>
      </c>
      <c r="B198" s="14" t="s">
        <v>51</v>
      </c>
      <c r="C198" s="14" t="s">
        <v>12</v>
      </c>
      <c r="D198" s="14" t="s">
        <v>41</v>
      </c>
      <c r="E198" s="14" t="s">
        <v>121</v>
      </c>
      <c r="F198" s="14" t="s">
        <v>20</v>
      </c>
      <c r="G198" s="6">
        <v>4493</v>
      </c>
      <c r="H198" s="6"/>
      <c r="I198" s="6"/>
      <c r="J198" s="6"/>
      <c r="K198" s="6"/>
      <c r="L198" s="6"/>
      <c r="M198" s="6">
        <f>G198+I198+J198+K198+L198</f>
        <v>4493</v>
      </c>
      <c r="N198" s="6">
        <f>H198+L198</f>
        <v>0</v>
      </c>
      <c r="O198" s="6"/>
      <c r="P198" s="6"/>
      <c r="Q198" s="6"/>
      <c r="R198" s="6"/>
      <c r="S198" s="6">
        <f>M198+O198+P198+Q198+R198</f>
        <v>4493</v>
      </c>
      <c r="T198" s="6">
        <f>N198+R198</f>
        <v>0</v>
      </c>
      <c r="U198" s="6"/>
      <c r="V198" s="6"/>
      <c r="W198" s="6"/>
      <c r="X198" s="6"/>
      <c r="Y198" s="6">
        <f>S198+U198+V198+W198+X198</f>
        <v>4493</v>
      </c>
      <c r="Z198" s="6">
        <f>T198+X198</f>
        <v>0</v>
      </c>
      <c r="AA198" s="6"/>
      <c r="AB198" s="6"/>
      <c r="AC198" s="6"/>
      <c r="AD198" s="6"/>
      <c r="AE198" s="6">
        <f>Y198+AA198+AB198+AC198+AD198</f>
        <v>4493</v>
      </c>
      <c r="AF198" s="6">
        <f>Z198+AD198</f>
        <v>0</v>
      </c>
      <c r="AG198" s="6"/>
      <c r="AH198" s="6"/>
      <c r="AI198" s="6"/>
      <c r="AJ198" s="6"/>
      <c r="AK198" s="6">
        <f>AE198+AG198+AH198+AI198+AJ198</f>
        <v>4493</v>
      </c>
      <c r="AL198" s="6">
        <f>AF198+AJ198</f>
        <v>0</v>
      </c>
      <c r="AM198" s="6"/>
      <c r="AN198" s="6"/>
      <c r="AO198" s="6"/>
      <c r="AP198" s="6"/>
      <c r="AQ198" s="6">
        <f>AK198+AM198+AN198+AO198+AP198</f>
        <v>4493</v>
      </c>
      <c r="AR198" s="6">
        <f>AL198+AP198</f>
        <v>0</v>
      </c>
      <c r="AS198" s="6"/>
      <c r="AT198" s="6"/>
      <c r="AU198" s="6"/>
      <c r="AV198" s="6"/>
      <c r="AW198" s="6">
        <f>AQ198+AS198+AT198+AU198+AV198</f>
        <v>4493</v>
      </c>
      <c r="AX198" s="6">
        <f>AR198+AV198</f>
        <v>0</v>
      </c>
      <c r="AY198" s="6">
        <v>122</v>
      </c>
      <c r="AZ198" s="6"/>
      <c r="BA198" s="6">
        <v>-23</v>
      </c>
      <c r="BB198" s="6"/>
      <c r="BC198" s="6">
        <f>AW198+AY198+AZ198+BA198+BB198</f>
        <v>4592</v>
      </c>
      <c r="BD198" s="6">
        <f>AX198+BB198</f>
        <v>0</v>
      </c>
      <c r="BE198" s="6"/>
      <c r="BF198" s="6"/>
      <c r="BG198" s="6"/>
      <c r="BH198" s="6"/>
      <c r="BI198" s="6">
        <f>BC198+BE198+BF198+BG198+BH198</f>
        <v>4592</v>
      </c>
      <c r="BJ198" s="6">
        <f>BD198+BH198</f>
        <v>0</v>
      </c>
      <c r="BK198" s="6"/>
      <c r="BL198" s="6"/>
      <c r="BM198" s="6"/>
      <c r="BN198" s="6"/>
      <c r="BO198" s="6">
        <f>BI198+BK198+BL198+BM198+BN198</f>
        <v>4592</v>
      </c>
      <c r="BP198" s="6">
        <f>BJ198+BN198</f>
        <v>0</v>
      </c>
      <c r="BQ198" s="6">
        <v>27</v>
      </c>
      <c r="BR198" s="6"/>
      <c r="BS198" s="6"/>
      <c r="BT198" s="6"/>
      <c r="BU198" s="6">
        <f>BO198+BQ198+BR198+BS198+BT198</f>
        <v>4619</v>
      </c>
      <c r="BV198" s="6">
        <f>BP198+BT198</f>
        <v>0</v>
      </c>
      <c r="BW198" s="6"/>
      <c r="BX198" s="6"/>
      <c r="BY198" s="6"/>
      <c r="BZ198" s="6"/>
      <c r="CA198" s="6">
        <f>BU198+BW198+BX198+BY198+BZ198</f>
        <v>4619</v>
      </c>
      <c r="CB198" s="6">
        <f>BV198+BZ198</f>
        <v>0</v>
      </c>
      <c r="CC198" s="6"/>
      <c r="CD198" s="6"/>
      <c r="CE198" s="6"/>
      <c r="CF198" s="6"/>
      <c r="CG198" s="6">
        <f>CA198+CC198+CD198+CE198+CF198</f>
        <v>4619</v>
      </c>
      <c r="CH198" s="6">
        <f>CB198+CF198</f>
        <v>0</v>
      </c>
      <c r="CI198" s="6"/>
      <c r="CJ198" s="6"/>
      <c r="CK198" s="6">
        <v>-225</v>
      </c>
      <c r="CL198" s="6"/>
      <c r="CM198" s="6">
        <f>CG198+CI198+CJ198+CK198+CL198</f>
        <v>4394</v>
      </c>
      <c r="CN198" s="6">
        <f>CH198+CL198</f>
        <v>0</v>
      </c>
    </row>
    <row r="199" spans="1:92">
      <c r="A199" s="13"/>
      <c r="B199" s="14"/>
      <c r="C199" s="14"/>
      <c r="D199" s="14"/>
      <c r="E199" s="14"/>
      <c r="F199" s="14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</row>
  </sheetData>
  <autoFilter ref="A10:BV199">
    <filterColumn colId="6" showButton="0"/>
    <filterColumn colId="12" showButton="0"/>
    <filterColumn colId="18" showButton="0"/>
    <filterColumn colId="24" showButton="0"/>
    <filterColumn colId="30" showButton="0"/>
    <filterColumn colId="36" showButton="0"/>
    <filterColumn colId="42" showButton="0"/>
    <filterColumn colId="48" showButton="0"/>
    <filterColumn colId="54" showButton="0"/>
    <filterColumn colId="60" showButton="0"/>
    <filterColumn colId="66" showButton="0"/>
    <filterColumn colId="72" showButton="0"/>
  </autoFilter>
  <mergeCells count="116">
    <mergeCell ref="A1:CN1"/>
    <mergeCell ref="A2:CN2"/>
    <mergeCell ref="A3:CN3"/>
    <mergeCell ref="CI10:CI12"/>
    <mergeCell ref="CJ10:CJ12"/>
    <mergeCell ref="CK10:CK12"/>
    <mergeCell ref="CL10:CL12"/>
    <mergeCell ref="CM10:CN10"/>
    <mergeCell ref="CM11:CM12"/>
    <mergeCell ref="CN11:CN12"/>
    <mergeCell ref="A9:CN9"/>
    <mergeCell ref="A5:CN5"/>
    <mergeCell ref="A6:CN6"/>
    <mergeCell ref="A7:CN7"/>
    <mergeCell ref="CC10:CC12"/>
    <mergeCell ref="CD10:CD12"/>
    <mergeCell ref="CE10:CE12"/>
    <mergeCell ref="CF10:CF12"/>
    <mergeCell ref="CG10:CH10"/>
    <mergeCell ref="CG11:CG12"/>
    <mergeCell ref="CH11:CH12"/>
    <mergeCell ref="BW10:BW12"/>
    <mergeCell ref="BX10:BX12"/>
    <mergeCell ref="BY10:BY12"/>
    <mergeCell ref="BZ10:BZ12"/>
    <mergeCell ref="CA10:CB10"/>
    <mergeCell ref="CA11:CA12"/>
    <mergeCell ref="CB11:CB12"/>
    <mergeCell ref="BQ10:BQ12"/>
    <mergeCell ref="BR10:BR12"/>
    <mergeCell ref="BS10:BS12"/>
    <mergeCell ref="BT10:BT12"/>
    <mergeCell ref="BU10:BV10"/>
    <mergeCell ref="BU11:BU12"/>
    <mergeCell ref="BV11:BV12"/>
    <mergeCell ref="A8:BP8"/>
    <mergeCell ref="A4:BP4"/>
    <mergeCell ref="AW10:AX10"/>
    <mergeCell ref="AW11:AW12"/>
    <mergeCell ref="AX11:AX12"/>
    <mergeCell ref="AS10:AS12"/>
    <mergeCell ref="AT10:AT12"/>
    <mergeCell ref="AU10:AU12"/>
    <mergeCell ref="AV10:AV12"/>
    <mergeCell ref="AJ10:AJ12"/>
    <mergeCell ref="AM10:AM12"/>
    <mergeCell ref="AN10:AN12"/>
    <mergeCell ref="AO10:AO12"/>
    <mergeCell ref="AP10:AP12"/>
    <mergeCell ref="AQ10:AR10"/>
    <mergeCell ref="AQ11:AQ12"/>
    <mergeCell ref="AR11:AR12"/>
    <mergeCell ref="V10:V12"/>
    <mergeCell ref="W10:W12"/>
    <mergeCell ref="O10:O12"/>
    <mergeCell ref="P10:P12"/>
    <mergeCell ref="Q10:Q12"/>
    <mergeCell ref="S10:T10"/>
    <mergeCell ref="R10:R12"/>
    <mergeCell ref="S11:S12"/>
    <mergeCell ref="T11:T12"/>
    <mergeCell ref="U10:U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I10:I12"/>
    <mergeCell ref="J10:J12"/>
    <mergeCell ref="K10:K12"/>
    <mergeCell ref="L10:L12"/>
    <mergeCell ref="M10:N10"/>
    <mergeCell ref="M11:M12"/>
    <mergeCell ref="N11:N12"/>
    <mergeCell ref="AK10:AL10"/>
    <mergeCell ref="AK11:AK12"/>
    <mergeCell ref="X10:X12"/>
    <mergeCell ref="Y10:Z10"/>
    <mergeCell ref="Y11:Y12"/>
    <mergeCell ref="Z11:Z12"/>
    <mergeCell ref="AE10:AF10"/>
    <mergeCell ref="AE11:AE12"/>
    <mergeCell ref="AG10:AG12"/>
    <mergeCell ref="AL11:AL12"/>
    <mergeCell ref="AA10:AA12"/>
    <mergeCell ref="AB10:AB12"/>
    <mergeCell ref="AC10:AC12"/>
    <mergeCell ref="AD10:AD12"/>
    <mergeCell ref="AF11:AF12"/>
    <mergeCell ref="AH10:AH12"/>
    <mergeCell ref="AI10:AI12"/>
    <mergeCell ref="BO11:BO12"/>
    <mergeCell ref="BP11:BP12"/>
    <mergeCell ref="AY10:AY12"/>
    <mergeCell ref="AZ10:AZ12"/>
    <mergeCell ref="BA10:BA12"/>
    <mergeCell ref="BB10:BB12"/>
    <mergeCell ref="BC10:BD10"/>
    <mergeCell ref="BC11:BC12"/>
    <mergeCell ref="BD11:BD12"/>
    <mergeCell ref="BE10:BE12"/>
    <mergeCell ref="BK10:BK12"/>
    <mergeCell ref="BL10:BL12"/>
    <mergeCell ref="BM10:BM12"/>
    <mergeCell ref="BN10:BN12"/>
    <mergeCell ref="BO10:BP10"/>
    <mergeCell ref="BF10:BF12"/>
    <mergeCell ref="BI10:BJ10"/>
    <mergeCell ref="BI11:BI12"/>
    <mergeCell ref="BJ11:BJ12"/>
    <mergeCell ref="BG10:BG12"/>
    <mergeCell ref="BH10:BH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2018-12-05T11:33:35Z</cp:lastPrinted>
  <dcterms:created xsi:type="dcterms:W3CDTF">2015-05-28T09:44:52Z</dcterms:created>
  <dcterms:modified xsi:type="dcterms:W3CDTF">2019-01-10T07:08:54Z</dcterms:modified>
</cp:coreProperties>
</file>