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0" windowWidth="28770" windowHeight="10545"/>
  </bookViews>
  <sheets>
    <sheet name="2018" sheetId="1" r:id="rId1"/>
  </sheets>
  <definedNames>
    <definedName name="_xlnm._FilterDatabase" localSheetId="0" hidden="1">'2018'!$A$2:$BD$155</definedName>
    <definedName name="_xlnm.Print_Titles" localSheetId="0">'2018'!$2:$4</definedName>
    <definedName name="_xlnm.Print_Area" localSheetId="0">'2018'!$A$1:$BD$155</definedName>
  </definedNames>
  <calcPr calcId="152511"/>
</workbook>
</file>

<file path=xl/calcChain.xml><?xml version="1.0" encoding="utf-8"?>
<calcChain xmlns="http://schemas.openxmlformats.org/spreadsheetml/2006/main">
  <c r="BB153" i="1" l="1"/>
  <c r="BB152" i="1" s="1"/>
  <c r="BB151" i="1" s="1"/>
  <c r="BB150" i="1" s="1"/>
  <c r="BB149" i="1" s="1"/>
  <c r="BA153" i="1"/>
  <c r="BA152" i="1" s="1"/>
  <c r="BA151" i="1" s="1"/>
  <c r="BA150" i="1" s="1"/>
  <c r="BA149" i="1" s="1"/>
  <c r="AZ153" i="1"/>
  <c r="AZ152" i="1" s="1"/>
  <c r="AZ151" i="1" s="1"/>
  <c r="AZ150" i="1" s="1"/>
  <c r="AZ149" i="1" s="1"/>
  <c r="AY153" i="1"/>
  <c r="AY152" i="1" s="1"/>
  <c r="AY151" i="1" s="1"/>
  <c r="AY150" i="1" s="1"/>
  <c r="AY149" i="1" s="1"/>
  <c r="BB146" i="1"/>
  <c r="BB145" i="1" s="1"/>
  <c r="BA146" i="1"/>
  <c r="BA145" i="1" s="1"/>
  <c r="AZ146" i="1"/>
  <c r="AZ145" i="1" s="1"/>
  <c r="AY146" i="1"/>
  <c r="AY145" i="1" s="1"/>
  <c r="BB143" i="1"/>
  <c r="BB142" i="1" s="1"/>
  <c r="BA143" i="1"/>
  <c r="BA142" i="1" s="1"/>
  <c r="AZ143" i="1"/>
  <c r="AZ142" i="1" s="1"/>
  <c r="AY143" i="1"/>
  <c r="AY142" i="1" s="1"/>
  <c r="BB140" i="1"/>
  <c r="BB139" i="1" s="1"/>
  <c r="BA140" i="1"/>
  <c r="BA139" i="1" s="1"/>
  <c r="AZ140" i="1"/>
  <c r="AZ139" i="1" s="1"/>
  <c r="AY140" i="1"/>
  <c r="AY139" i="1" s="1"/>
  <c r="BB137" i="1"/>
  <c r="BA137" i="1"/>
  <c r="BA136" i="1" s="1"/>
  <c r="AZ137" i="1"/>
  <c r="AZ136" i="1" s="1"/>
  <c r="AY137" i="1"/>
  <c r="AY136" i="1" s="1"/>
  <c r="BB136" i="1"/>
  <c r="BB134" i="1"/>
  <c r="BB133" i="1" s="1"/>
  <c r="BA134" i="1"/>
  <c r="BA133" i="1" s="1"/>
  <c r="AZ134" i="1"/>
  <c r="AZ133" i="1" s="1"/>
  <c r="AY134" i="1"/>
  <c r="AY133" i="1" s="1"/>
  <c r="BB131" i="1"/>
  <c r="BA131" i="1"/>
  <c r="BA130" i="1" s="1"/>
  <c r="AZ131" i="1"/>
  <c r="AZ130" i="1" s="1"/>
  <c r="AY131" i="1"/>
  <c r="AY130" i="1" s="1"/>
  <c r="BB130" i="1"/>
  <c r="BB128" i="1"/>
  <c r="BB127" i="1" s="1"/>
  <c r="BA128" i="1"/>
  <c r="BA127" i="1" s="1"/>
  <c r="AZ128" i="1"/>
  <c r="AZ127" i="1" s="1"/>
  <c r="AY128" i="1"/>
  <c r="AY127" i="1" s="1"/>
  <c r="BB125" i="1"/>
  <c r="BA125" i="1"/>
  <c r="BA124" i="1" s="1"/>
  <c r="AZ125" i="1"/>
  <c r="AZ124" i="1" s="1"/>
  <c r="AY125" i="1"/>
  <c r="AY124" i="1" s="1"/>
  <c r="BB124" i="1"/>
  <c r="BB122" i="1"/>
  <c r="BB121" i="1" s="1"/>
  <c r="BA122" i="1"/>
  <c r="BA121" i="1" s="1"/>
  <c r="AZ122" i="1"/>
  <c r="AZ121" i="1" s="1"/>
  <c r="AY122" i="1"/>
  <c r="AY121" i="1" s="1"/>
  <c r="BB119" i="1"/>
  <c r="BB118" i="1" s="1"/>
  <c r="BA119" i="1"/>
  <c r="BA118" i="1" s="1"/>
  <c r="AZ119" i="1"/>
  <c r="AZ118" i="1" s="1"/>
  <c r="AY119" i="1"/>
  <c r="AY118" i="1" s="1"/>
  <c r="BB116" i="1"/>
  <c r="BB115" i="1" s="1"/>
  <c r="BA116" i="1"/>
  <c r="BA115" i="1" s="1"/>
  <c r="AZ116" i="1"/>
  <c r="AZ115" i="1" s="1"/>
  <c r="AY116" i="1"/>
  <c r="AY115" i="1" s="1"/>
  <c r="BB113" i="1"/>
  <c r="BB112" i="1" s="1"/>
  <c r="BA113" i="1"/>
  <c r="BA112" i="1" s="1"/>
  <c r="AZ113" i="1"/>
  <c r="AZ112" i="1" s="1"/>
  <c r="AY113" i="1"/>
  <c r="AY112" i="1" s="1"/>
  <c r="BB110" i="1"/>
  <c r="BA110" i="1"/>
  <c r="BA109" i="1" s="1"/>
  <c r="AZ110" i="1"/>
  <c r="AZ109" i="1" s="1"/>
  <c r="AY110" i="1"/>
  <c r="AY109" i="1" s="1"/>
  <c r="BB109" i="1"/>
  <c r="BB107" i="1"/>
  <c r="BB106" i="1" s="1"/>
  <c r="BA107" i="1"/>
  <c r="BA106" i="1" s="1"/>
  <c r="AZ107" i="1"/>
  <c r="AZ106" i="1" s="1"/>
  <c r="AY107" i="1"/>
  <c r="AY106" i="1" s="1"/>
  <c r="BB104" i="1"/>
  <c r="BB103" i="1" s="1"/>
  <c r="BA104" i="1"/>
  <c r="BA103" i="1" s="1"/>
  <c r="AZ104" i="1"/>
  <c r="AZ103" i="1" s="1"/>
  <c r="AY104" i="1"/>
  <c r="AY103" i="1" s="1"/>
  <c r="BB101" i="1"/>
  <c r="BA101" i="1"/>
  <c r="BA100" i="1" s="1"/>
  <c r="AZ101" i="1"/>
  <c r="AZ100" i="1" s="1"/>
  <c r="AY101" i="1"/>
  <c r="AY100" i="1" s="1"/>
  <c r="BB100" i="1"/>
  <c r="BB98" i="1"/>
  <c r="BA98" i="1"/>
  <c r="AZ98" i="1"/>
  <c r="AY98" i="1"/>
  <c r="AY97" i="1" s="1"/>
  <c r="BB97" i="1"/>
  <c r="BA97" i="1"/>
  <c r="AZ97" i="1"/>
  <c r="BB95" i="1"/>
  <c r="BB94" i="1" s="1"/>
  <c r="BA95" i="1"/>
  <c r="BA94" i="1" s="1"/>
  <c r="AZ95" i="1"/>
  <c r="AZ94" i="1" s="1"/>
  <c r="AY95" i="1"/>
  <c r="AY94" i="1" s="1"/>
  <c r="BB92" i="1"/>
  <c r="BB91" i="1" s="1"/>
  <c r="BA92" i="1"/>
  <c r="AZ92" i="1"/>
  <c r="AY92" i="1"/>
  <c r="BA91" i="1"/>
  <c r="AZ91" i="1"/>
  <c r="AY91" i="1"/>
  <c r="BB89" i="1"/>
  <c r="BA89" i="1"/>
  <c r="BA88" i="1" s="1"/>
  <c r="AZ89" i="1"/>
  <c r="AZ88" i="1" s="1"/>
  <c r="AY89" i="1"/>
  <c r="AY88" i="1" s="1"/>
  <c r="BB88" i="1"/>
  <c r="BB86" i="1"/>
  <c r="BA86" i="1"/>
  <c r="BA85" i="1" s="1"/>
  <c r="AZ86" i="1"/>
  <c r="AZ85" i="1" s="1"/>
  <c r="AY86" i="1"/>
  <c r="AY85" i="1" s="1"/>
  <c r="BB85" i="1"/>
  <c r="BB83" i="1"/>
  <c r="BA83" i="1"/>
  <c r="BA82" i="1" s="1"/>
  <c r="AZ83" i="1"/>
  <c r="AZ82" i="1" s="1"/>
  <c r="AY83" i="1"/>
  <c r="BB82" i="1"/>
  <c r="AY82" i="1"/>
  <c r="BB80" i="1"/>
  <c r="BA80" i="1"/>
  <c r="BA79" i="1" s="1"/>
  <c r="AZ80" i="1"/>
  <c r="AZ79" i="1" s="1"/>
  <c r="AY80" i="1"/>
  <c r="AY79" i="1" s="1"/>
  <c r="BB79" i="1"/>
  <c r="BB77" i="1"/>
  <c r="BB76" i="1" s="1"/>
  <c r="BA77" i="1"/>
  <c r="BA76" i="1" s="1"/>
  <c r="AZ77" i="1"/>
  <c r="AZ76" i="1" s="1"/>
  <c r="AY77" i="1"/>
  <c r="AY76" i="1" s="1"/>
  <c r="BB74" i="1"/>
  <c r="BB73" i="1" s="1"/>
  <c r="BA74" i="1"/>
  <c r="BA73" i="1" s="1"/>
  <c r="AZ74" i="1"/>
  <c r="AZ73" i="1" s="1"/>
  <c r="AY74" i="1"/>
  <c r="AY73" i="1" s="1"/>
  <c r="BB71" i="1"/>
  <c r="BA71" i="1"/>
  <c r="BA70" i="1" s="1"/>
  <c r="AZ71" i="1"/>
  <c r="AZ70" i="1" s="1"/>
  <c r="AY71" i="1"/>
  <c r="AY70" i="1" s="1"/>
  <c r="BB70" i="1"/>
  <c r="BB68" i="1"/>
  <c r="BB67" i="1" s="1"/>
  <c r="BA68" i="1"/>
  <c r="BA67" i="1" s="1"/>
  <c r="AZ68" i="1"/>
  <c r="AZ67" i="1" s="1"/>
  <c r="AY68" i="1"/>
  <c r="AY67" i="1" s="1"/>
  <c r="BB61" i="1"/>
  <c r="BA61" i="1"/>
  <c r="AZ61" i="1"/>
  <c r="AY61" i="1"/>
  <c r="BB59" i="1"/>
  <c r="BB58" i="1" s="1"/>
  <c r="BB57" i="1" s="1"/>
  <c r="BB56" i="1" s="1"/>
  <c r="BB55" i="1" s="1"/>
  <c r="BA59" i="1"/>
  <c r="BA58" i="1" s="1"/>
  <c r="BA57" i="1" s="1"/>
  <c r="BA56" i="1" s="1"/>
  <c r="BA55" i="1" s="1"/>
  <c r="AZ59" i="1"/>
  <c r="AZ58" i="1" s="1"/>
  <c r="AZ57" i="1" s="1"/>
  <c r="AZ56" i="1" s="1"/>
  <c r="AZ55" i="1" s="1"/>
  <c r="AY59" i="1"/>
  <c r="AY58" i="1" s="1"/>
  <c r="AY57" i="1" s="1"/>
  <c r="AY56" i="1" s="1"/>
  <c r="AY55" i="1" s="1"/>
  <c r="BB52" i="1"/>
  <c r="BB51" i="1" s="1"/>
  <c r="BB50" i="1" s="1"/>
  <c r="BA52" i="1"/>
  <c r="BA51" i="1" s="1"/>
  <c r="BA50" i="1" s="1"/>
  <c r="AZ52" i="1"/>
  <c r="AZ51" i="1" s="1"/>
  <c r="AZ50" i="1" s="1"/>
  <c r="AY52" i="1"/>
  <c r="AY51" i="1" s="1"/>
  <c r="AY50" i="1" s="1"/>
  <c r="BB48" i="1"/>
  <c r="BB47" i="1" s="1"/>
  <c r="BB46" i="1" s="1"/>
  <c r="BB45" i="1" s="1"/>
  <c r="BB44" i="1" s="1"/>
  <c r="BA48" i="1"/>
  <c r="BA47" i="1" s="1"/>
  <c r="BA46" i="1" s="1"/>
  <c r="BA45" i="1" s="1"/>
  <c r="BA44" i="1" s="1"/>
  <c r="AZ48" i="1"/>
  <c r="AZ47" i="1" s="1"/>
  <c r="AZ46" i="1" s="1"/>
  <c r="AY48" i="1"/>
  <c r="AY47" i="1" s="1"/>
  <c r="AY46" i="1" s="1"/>
  <c r="BB41" i="1"/>
  <c r="BA41" i="1"/>
  <c r="BA40" i="1" s="1"/>
  <c r="BA39" i="1" s="1"/>
  <c r="AZ41" i="1"/>
  <c r="AZ40" i="1" s="1"/>
  <c r="AZ39" i="1" s="1"/>
  <c r="AY41" i="1"/>
  <c r="AY40" i="1" s="1"/>
  <c r="AY39" i="1" s="1"/>
  <c r="BB40" i="1"/>
  <c r="BB39" i="1" s="1"/>
  <c r="BB37" i="1"/>
  <c r="BB36" i="1" s="1"/>
  <c r="BA37" i="1"/>
  <c r="BA36" i="1" s="1"/>
  <c r="AZ37" i="1"/>
  <c r="AZ36" i="1" s="1"/>
  <c r="AY37" i="1"/>
  <c r="AY36" i="1" s="1"/>
  <c r="BB34" i="1"/>
  <c r="BA34" i="1"/>
  <c r="AZ34" i="1"/>
  <c r="AZ33" i="1" s="1"/>
  <c r="AY34" i="1"/>
  <c r="AY33" i="1" s="1"/>
  <c r="BB33" i="1"/>
  <c r="BA33" i="1"/>
  <c r="BB31" i="1"/>
  <c r="BB30" i="1" s="1"/>
  <c r="BA31" i="1"/>
  <c r="BA30" i="1" s="1"/>
  <c r="AZ31" i="1"/>
  <c r="AZ30" i="1" s="1"/>
  <c r="AY31" i="1"/>
  <c r="AY30" i="1" s="1"/>
  <c r="BB27" i="1"/>
  <c r="BA27" i="1"/>
  <c r="BA26" i="1" s="1"/>
  <c r="AZ27" i="1"/>
  <c r="AZ26" i="1" s="1"/>
  <c r="AY27" i="1"/>
  <c r="AY26" i="1" s="1"/>
  <c r="BB26" i="1"/>
  <c r="BB24" i="1"/>
  <c r="BA24" i="1"/>
  <c r="AZ24" i="1"/>
  <c r="AY24" i="1"/>
  <c r="BB22" i="1"/>
  <c r="BB21" i="1" s="1"/>
  <c r="BA22" i="1"/>
  <c r="BA21" i="1" s="1"/>
  <c r="AZ22" i="1"/>
  <c r="AZ21" i="1" s="1"/>
  <c r="AY22" i="1"/>
  <c r="AY21" i="1" s="1"/>
  <c r="BB18" i="1"/>
  <c r="BA18" i="1"/>
  <c r="AZ18" i="1"/>
  <c r="AZ17" i="1" s="1"/>
  <c r="AZ16" i="1" s="1"/>
  <c r="AY18" i="1"/>
  <c r="AY17" i="1" s="1"/>
  <c r="AY16" i="1" s="1"/>
  <c r="BB17" i="1"/>
  <c r="BA17" i="1"/>
  <c r="BB16" i="1"/>
  <c r="BA16" i="1"/>
  <c r="BB11" i="1"/>
  <c r="BB10" i="1" s="1"/>
  <c r="BB9" i="1" s="1"/>
  <c r="BB8" i="1" s="1"/>
  <c r="BB7" i="1" s="1"/>
  <c r="BA11" i="1"/>
  <c r="BA10" i="1" s="1"/>
  <c r="BA9" i="1" s="1"/>
  <c r="BA8" i="1" s="1"/>
  <c r="BA7" i="1" s="1"/>
  <c r="AZ11" i="1"/>
  <c r="AZ10" i="1" s="1"/>
  <c r="AZ9" i="1" s="1"/>
  <c r="AZ8" i="1" s="1"/>
  <c r="AZ7" i="1" s="1"/>
  <c r="AY11" i="1"/>
  <c r="AY10" i="1" s="1"/>
  <c r="AY9" i="1" s="1"/>
  <c r="AY8" i="1" s="1"/>
  <c r="AY7" i="1" s="1"/>
  <c r="BB20" i="1" l="1"/>
  <c r="BA29" i="1"/>
  <c r="AZ20" i="1"/>
  <c r="AY20" i="1"/>
  <c r="AZ29" i="1"/>
  <c r="AY45" i="1"/>
  <c r="AY44" i="1" s="1"/>
  <c r="BA20" i="1"/>
  <c r="AY29" i="1"/>
  <c r="AZ66" i="1"/>
  <c r="AZ65" i="1" s="1"/>
  <c r="AZ64" i="1" s="1"/>
  <c r="AZ45" i="1"/>
  <c r="AZ44" i="1" s="1"/>
  <c r="BB66" i="1"/>
  <c r="BB65" i="1" s="1"/>
  <c r="BB64" i="1" s="1"/>
  <c r="AY66" i="1"/>
  <c r="AY65" i="1" s="1"/>
  <c r="AY64" i="1" s="1"/>
  <c r="BB29" i="1"/>
  <c r="BB15" i="1" s="1"/>
  <c r="BB14" i="1" s="1"/>
  <c r="BA66" i="1"/>
  <c r="BA65" i="1" s="1"/>
  <c r="BA64" i="1" s="1"/>
  <c r="AX53" i="1"/>
  <c r="AW53" i="1"/>
  <c r="AT52" i="1"/>
  <c r="AT51" i="1" s="1"/>
  <c r="AT50" i="1" s="1"/>
  <c r="AU52" i="1"/>
  <c r="AU51" i="1" s="1"/>
  <c r="AU50" i="1" s="1"/>
  <c r="AV52" i="1"/>
  <c r="AV51" i="1" s="1"/>
  <c r="AV50" i="1" s="1"/>
  <c r="AS52" i="1"/>
  <c r="AS51" i="1" s="1"/>
  <c r="AS50" i="1" s="1"/>
  <c r="BA15" i="1" l="1"/>
  <c r="BA14" i="1" s="1"/>
  <c r="BA5" i="1" s="1"/>
  <c r="AZ15" i="1"/>
  <c r="AZ14" i="1" s="1"/>
  <c r="AZ5" i="1" s="1"/>
  <c r="AY15" i="1"/>
  <c r="AY14" i="1" s="1"/>
  <c r="AY5" i="1" s="1"/>
  <c r="AX52" i="1"/>
  <c r="AX51" i="1" s="1"/>
  <c r="AX50" i="1" s="1"/>
  <c r="BD53" i="1"/>
  <c r="BD52" i="1" s="1"/>
  <c r="BD51" i="1" s="1"/>
  <c r="BD50" i="1" s="1"/>
  <c r="AW52" i="1"/>
  <c r="AW51" i="1" s="1"/>
  <c r="AW50" i="1" s="1"/>
  <c r="BC53" i="1"/>
  <c r="BC52" i="1" s="1"/>
  <c r="BC51" i="1" s="1"/>
  <c r="BC50" i="1" s="1"/>
  <c r="BB5" i="1"/>
  <c r="AV153" i="1"/>
  <c r="AU153" i="1"/>
  <c r="AU152" i="1" s="1"/>
  <c r="AU151" i="1" s="1"/>
  <c r="AU150" i="1" s="1"/>
  <c r="AU149" i="1" s="1"/>
  <c r="AT153" i="1"/>
  <c r="AT152" i="1" s="1"/>
  <c r="AT151" i="1" s="1"/>
  <c r="AT150" i="1" s="1"/>
  <c r="AT149" i="1" s="1"/>
  <c r="AS153" i="1"/>
  <c r="AS152" i="1" s="1"/>
  <c r="AS151" i="1" s="1"/>
  <c r="AS150" i="1" s="1"/>
  <c r="AS149" i="1" s="1"/>
  <c r="AV152" i="1"/>
  <c r="AV151" i="1" s="1"/>
  <c r="AV150" i="1" s="1"/>
  <c r="AV149" i="1" s="1"/>
  <c r="AV146" i="1"/>
  <c r="AU146" i="1"/>
  <c r="AU145" i="1" s="1"/>
  <c r="AT146" i="1"/>
  <c r="AT145" i="1" s="1"/>
  <c r="AS146" i="1"/>
  <c r="AS145" i="1" s="1"/>
  <c r="AV145" i="1"/>
  <c r="AV143" i="1"/>
  <c r="AV142" i="1" s="1"/>
  <c r="AU143" i="1"/>
  <c r="AU142" i="1" s="1"/>
  <c r="AT143" i="1"/>
  <c r="AT142" i="1" s="1"/>
  <c r="AS143" i="1"/>
  <c r="AS142" i="1" s="1"/>
  <c r="AV140" i="1"/>
  <c r="AV139" i="1" s="1"/>
  <c r="AU140" i="1"/>
  <c r="AU139" i="1" s="1"/>
  <c r="AT140" i="1"/>
  <c r="AT139" i="1" s="1"/>
  <c r="AS140" i="1"/>
  <c r="AS139" i="1" s="1"/>
  <c r="AV137" i="1"/>
  <c r="AV136" i="1" s="1"/>
  <c r="AU137" i="1"/>
  <c r="AU136" i="1" s="1"/>
  <c r="AT137" i="1"/>
  <c r="AT136" i="1" s="1"/>
  <c r="AS137" i="1"/>
  <c r="AS136" i="1" s="1"/>
  <c r="AV134" i="1"/>
  <c r="AU134" i="1"/>
  <c r="AU133" i="1" s="1"/>
  <c r="AT134" i="1"/>
  <c r="AT133" i="1" s="1"/>
  <c r="AS134" i="1"/>
  <c r="AS133" i="1" s="1"/>
  <c r="AV133" i="1"/>
  <c r="AV131" i="1"/>
  <c r="AV130" i="1" s="1"/>
  <c r="AU131" i="1"/>
  <c r="AT131" i="1"/>
  <c r="AS131" i="1"/>
  <c r="AS130" i="1" s="1"/>
  <c r="AU130" i="1"/>
  <c r="AT130" i="1"/>
  <c r="AV128" i="1"/>
  <c r="AV127" i="1" s="1"/>
  <c r="AU128" i="1"/>
  <c r="AU127" i="1" s="1"/>
  <c r="AT128" i="1"/>
  <c r="AT127" i="1" s="1"/>
  <c r="AS128" i="1"/>
  <c r="AS127" i="1" s="1"/>
  <c r="AV125" i="1"/>
  <c r="AU125" i="1"/>
  <c r="AT125" i="1"/>
  <c r="AT124" i="1" s="1"/>
  <c r="AS125" i="1"/>
  <c r="AS124" i="1" s="1"/>
  <c r="AV124" i="1"/>
  <c r="AU124" i="1"/>
  <c r="AV122" i="1"/>
  <c r="AU122" i="1"/>
  <c r="AU121" i="1" s="1"/>
  <c r="AT122" i="1"/>
  <c r="AT121" i="1" s="1"/>
  <c r="AS122" i="1"/>
  <c r="AS121" i="1" s="1"/>
  <c r="AV121" i="1"/>
  <c r="AV119" i="1"/>
  <c r="AV118" i="1" s="1"/>
  <c r="AU119" i="1"/>
  <c r="AT119" i="1"/>
  <c r="AS119" i="1"/>
  <c r="AU118" i="1"/>
  <c r="AT118" i="1"/>
  <c r="AS118" i="1"/>
  <c r="AV116" i="1"/>
  <c r="AV115" i="1" s="1"/>
  <c r="AU116" i="1"/>
  <c r="AU115" i="1" s="1"/>
  <c r="AT116" i="1"/>
  <c r="AT115" i="1" s="1"/>
  <c r="AS116" i="1"/>
  <c r="AS115" i="1" s="1"/>
  <c r="AV113" i="1"/>
  <c r="AU113" i="1"/>
  <c r="AT113" i="1"/>
  <c r="AS113" i="1"/>
  <c r="AS112" i="1" s="1"/>
  <c r="AV112" i="1"/>
  <c r="AU112" i="1"/>
  <c r="AT112" i="1"/>
  <c r="AV110" i="1"/>
  <c r="AU110" i="1"/>
  <c r="AU109" i="1" s="1"/>
  <c r="AT110" i="1"/>
  <c r="AT109" i="1" s="1"/>
  <c r="AS110" i="1"/>
  <c r="AS109" i="1" s="1"/>
  <c r="AV109" i="1"/>
  <c r="AV107" i="1"/>
  <c r="AV106" i="1" s="1"/>
  <c r="AU107" i="1"/>
  <c r="AT107" i="1"/>
  <c r="AS107" i="1"/>
  <c r="AU106" i="1"/>
  <c r="AT106" i="1"/>
  <c r="AS106" i="1"/>
  <c r="AV104" i="1"/>
  <c r="AU104" i="1"/>
  <c r="AT104" i="1"/>
  <c r="AT103" i="1" s="1"/>
  <c r="AS104" i="1"/>
  <c r="AS103" i="1" s="1"/>
  <c r="AV103" i="1"/>
  <c r="AU103" i="1"/>
  <c r="AV101" i="1"/>
  <c r="AU101" i="1"/>
  <c r="AU100" i="1" s="1"/>
  <c r="AT101" i="1"/>
  <c r="AS101" i="1"/>
  <c r="AS100" i="1" s="1"/>
  <c r="AV100" i="1"/>
  <c r="AT100" i="1"/>
  <c r="AV98" i="1"/>
  <c r="AU98" i="1"/>
  <c r="AU97" i="1" s="1"/>
  <c r="AT98" i="1"/>
  <c r="AT97" i="1" s="1"/>
  <c r="AS98" i="1"/>
  <c r="AS97" i="1" s="1"/>
  <c r="AV97" i="1"/>
  <c r="AV95" i="1"/>
  <c r="AV94" i="1" s="1"/>
  <c r="AU95" i="1"/>
  <c r="AU94" i="1" s="1"/>
  <c r="AT95" i="1"/>
  <c r="AT94" i="1" s="1"/>
  <c r="AS95" i="1"/>
  <c r="AS94" i="1" s="1"/>
  <c r="AV92" i="1"/>
  <c r="AV91" i="1" s="1"/>
  <c r="AU92" i="1"/>
  <c r="AU91" i="1" s="1"/>
  <c r="AT92" i="1"/>
  <c r="AT91" i="1" s="1"/>
  <c r="AS92" i="1"/>
  <c r="AS91" i="1" s="1"/>
  <c r="AV89" i="1"/>
  <c r="AV88" i="1" s="1"/>
  <c r="AU89" i="1"/>
  <c r="AU88" i="1" s="1"/>
  <c r="AT89" i="1"/>
  <c r="AT88" i="1" s="1"/>
  <c r="AS89" i="1"/>
  <c r="AS88" i="1" s="1"/>
  <c r="AV86" i="1"/>
  <c r="AU86" i="1"/>
  <c r="AU85" i="1" s="1"/>
  <c r="AT86" i="1"/>
  <c r="AT85" i="1" s="1"/>
  <c r="AS86" i="1"/>
  <c r="AS85" i="1" s="1"/>
  <c r="AV85" i="1"/>
  <c r="AV83" i="1"/>
  <c r="AV82" i="1" s="1"/>
  <c r="AU83" i="1"/>
  <c r="AU82" i="1" s="1"/>
  <c r="AT83" i="1"/>
  <c r="AT82" i="1" s="1"/>
  <c r="AS83" i="1"/>
  <c r="AS82" i="1" s="1"/>
  <c r="AV80" i="1"/>
  <c r="AV79" i="1" s="1"/>
  <c r="AU80" i="1"/>
  <c r="AU79" i="1" s="1"/>
  <c r="AT80" i="1"/>
  <c r="AT79" i="1" s="1"/>
  <c r="AS80" i="1"/>
  <c r="AS79" i="1" s="1"/>
  <c r="AV77" i="1"/>
  <c r="AV76" i="1" s="1"/>
  <c r="AU77" i="1"/>
  <c r="AU76" i="1" s="1"/>
  <c r="AT77" i="1"/>
  <c r="AT76" i="1" s="1"/>
  <c r="AS77" i="1"/>
  <c r="AS76" i="1" s="1"/>
  <c r="AV74" i="1"/>
  <c r="AU74" i="1"/>
  <c r="AT74" i="1"/>
  <c r="AT73" i="1" s="1"/>
  <c r="AS74" i="1"/>
  <c r="AS73" i="1" s="1"/>
  <c r="AV73" i="1"/>
  <c r="AU73" i="1"/>
  <c r="AV71" i="1"/>
  <c r="AU71" i="1"/>
  <c r="AU70" i="1" s="1"/>
  <c r="AT71" i="1"/>
  <c r="AT70" i="1" s="1"/>
  <c r="AS71" i="1"/>
  <c r="AS70" i="1" s="1"/>
  <c r="AV70" i="1"/>
  <c r="AV68" i="1"/>
  <c r="AV67" i="1" s="1"/>
  <c r="AU68" i="1"/>
  <c r="AU67" i="1" s="1"/>
  <c r="AT68" i="1"/>
  <c r="AT67" i="1" s="1"/>
  <c r="AS68" i="1"/>
  <c r="AS67" i="1" s="1"/>
  <c r="AV61" i="1"/>
  <c r="AU61" i="1"/>
  <c r="AT61" i="1"/>
  <c r="AS61" i="1"/>
  <c r="AV59" i="1"/>
  <c r="AV58" i="1" s="1"/>
  <c r="AV57" i="1" s="1"/>
  <c r="AV56" i="1" s="1"/>
  <c r="AV55" i="1" s="1"/>
  <c r="AU59" i="1"/>
  <c r="AU58" i="1" s="1"/>
  <c r="AU57" i="1" s="1"/>
  <c r="AU56" i="1" s="1"/>
  <c r="AU55" i="1" s="1"/>
  <c r="AT59" i="1"/>
  <c r="AT58" i="1" s="1"/>
  <c r="AT57" i="1" s="1"/>
  <c r="AT56" i="1" s="1"/>
  <c r="AT55" i="1" s="1"/>
  <c r="AS59" i="1"/>
  <c r="AS58" i="1" s="1"/>
  <c r="AS57" i="1" s="1"/>
  <c r="AS56" i="1" s="1"/>
  <c r="AS55" i="1" s="1"/>
  <c r="AV48" i="1"/>
  <c r="AV47" i="1" s="1"/>
  <c r="AV46" i="1" s="1"/>
  <c r="AU48" i="1"/>
  <c r="AU47" i="1" s="1"/>
  <c r="AU46" i="1" s="1"/>
  <c r="AT48" i="1"/>
  <c r="AT47" i="1" s="1"/>
  <c r="AT46" i="1" s="1"/>
  <c r="AS48" i="1"/>
  <c r="AS47" i="1" s="1"/>
  <c r="AS46" i="1" s="1"/>
  <c r="AV41" i="1"/>
  <c r="AV40" i="1" s="1"/>
  <c r="AV39" i="1" s="1"/>
  <c r="AU41" i="1"/>
  <c r="AU40" i="1" s="1"/>
  <c r="AU39" i="1" s="1"/>
  <c r="AT41" i="1"/>
  <c r="AT40" i="1" s="1"/>
  <c r="AT39" i="1" s="1"/>
  <c r="AS41" i="1"/>
  <c r="AS40" i="1" s="1"/>
  <c r="AS39" i="1" s="1"/>
  <c r="AV37" i="1"/>
  <c r="AV36" i="1" s="1"/>
  <c r="AU37" i="1"/>
  <c r="AU36" i="1" s="1"/>
  <c r="AT37" i="1"/>
  <c r="AT36" i="1" s="1"/>
  <c r="AS37" i="1"/>
  <c r="AS36" i="1" s="1"/>
  <c r="AV34" i="1"/>
  <c r="AU34" i="1"/>
  <c r="AT34" i="1"/>
  <c r="AT33" i="1" s="1"/>
  <c r="AS34" i="1"/>
  <c r="AS33" i="1" s="1"/>
  <c r="AV33" i="1"/>
  <c r="AU33" i="1"/>
  <c r="AV31" i="1"/>
  <c r="AV30" i="1" s="1"/>
  <c r="AU31" i="1"/>
  <c r="AU30" i="1" s="1"/>
  <c r="AT31" i="1"/>
  <c r="AT30" i="1" s="1"/>
  <c r="AS31" i="1"/>
  <c r="AS30" i="1" s="1"/>
  <c r="AV27" i="1"/>
  <c r="AV26" i="1" s="1"/>
  <c r="AU27" i="1"/>
  <c r="AU26" i="1" s="1"/>
  <c r="AT27" i="1"/>
  <c r="AT26" i="1" s="1"/>
  <c r="AS27" i="1"/>
  <c r="AS26" i="1" s="1"/>
  <c r="AV24" i="1"/>
  <c r="AU24" i="1"/>
  <c r="AT24" i="1"/>
  <c r="AS24" i="1"/>
  <c r="AV22" i="1"/>
  <c r="AU22" i="1"/>
  <c r="AU21" i="1" s="1"/>
  <c r="AT22" i="1"/>
  <c r="AT21" i="1" s="1"/>
  <c r="AS22" i="1"/>
  <c r="AS21" i="1" s="1"/>
  <c r="AV21" i="1"/>
  <c r="AV18" i="1"/>
  <c r="AU18" i="1"/>
  <c r="AU17" i="1" s="1"/>
  <c r="AU16" i="1" s="1"/>
  <c r="AT18" i="1"/>
  <c r="AT17" i="1" s="1"/>
  <c r="AT16" i="1" s="1"/>
  <c r="AS18" i="1"/>
  <c r="AS17" i="1" s="1"/>
  <c r="AS16" i="1" s="1"/>
  <c r="AV17" i="1"/>
  <c r="AV16" i="1" s="1"/>
  <c r="AV11" i="1"/>
  <c r="AV10" i="1" s="1"/>
  <c r="AV9" i="1" s="1"/>
  <c r="AV8" i="1" s="1"/>
  <c r="AV7" i="1" s="1"/>
  <c r="AU11" i="1"/>
  <c r="AU10" i="1" s="1"/>
  <c r="AU9" i="1" s="1"/>
  <c r="AU8" i="1" s="1"/>
  <c r="AU7" i="1" s="1"/>
  <c r="AT11" i="1"/>
  <c r="AT10" i="1" s="1"/>
  <c r="AT9" i="1" s="1"/>
  <c r="AT8" i="1" s="1"/>
  <c r="AT7" i="1" s="1"/>
  <c r="AS11" i="1"/>
  <c r="AS10" i="1" s="1"/>
  <c r="AS9" i="1" s="1"/>
  <c r="AS8" i="1" s="1"/>
  <c r="AS7" i="1" s="1"/>
  <c r="AS20" i="1" l="1"/>
  <c r="AS45" i="1"/>
  <c r="AS44" i="1" s="1"/>
  <c r="AU45" i="1"/>
  <c r="AU44" i="1" s="1"/>
  <c r="AU29" i="1"/>
  <c r="AT45" i="1"/>
  <c r="AT44" i="1" s="1"/>
  <c r="AS29" i="1"/>
  <c r="AV45" i="1"/>
  <c r="AV44" i="1" s="1"/>
  <c r="AT20" i="1"/>
  <c r="AV20" i="1"/>
  <c r="AU20" i="1"/>
  <c r="AS66" i="1"/>
  <c r="AS65" i="1" s="1"/>
  <c r="AS64" i="1" s="1"/>
  <c r="AT29" i="1"/>
  <c r="AV29" i="1"/>
  <c r="AU66" i="1"/>
  <c r="AU65" i="1" s="1"/>
  <c r="AU64" i="1" s="1"/>
  <c r="AV66" i="1"/>
  <c r="AV65" i="1" s="1"/>
  <c r="AV64" i="1" s="1"/>
  <c r="AT66" i="1"/>
  <c r="AT65" i="1" s="1"/>
  <c r="AT64" i="1" s="1"/>
  <c r="AS15" i="1" l="1"/>
  <c r="AS14" i="1" s="1"/>
  <c r="AS5" i="1" s="1"/>
  <c r="AV15" i="1"/>
  <c r="AV14" i="1" s="1"/>
  <c r="AV5" i="1" s="1"/>
  <c r="AT15" i="1"/>
  <c r="AT14" i="1" s="1"/>
  <c r="AT5" i="1" s="1"/>
  <c r="AU15" i="1"/>
  <c r="AU14" i="1" s="1"/>
  <c r="AU5" i="1" s="1"/>
  <c r="AP153" i="1" l="1"/>
  <c r="AO153" i="1"/>
  <c r="AO152" i="1" s="1"/>
  <c r="AO151" i="1" s="1"/>
  <c r="AO150" i="1" s="1"/>
  <c r="AO149" i="1" s="1"/>
  <c r="AN153" i="1"/>
  <c r="AN152" i="1" s="1"/>
  <c r="AN151" i="1" s="1"/>
  <c r="AN150" i="1" s="1"/>
  <c r="AN149" i="1" s="1"/>
  <c r="AM153" i="1"/>
  <c r="AM152" i="1" s="1"/>
  <c r="AM151" i="1" s="1"/>
  <c r="AM150" i="1" s="1"/>
  <c r="AM149" i="1" s="1"/>
  <c r="AP152" i="1"/>
  <c r="AP151" i="1" s="1"/>
  <c r="AP150" i="1" s="1"/>
  <c r="AP149" i="1" s="1"/>
  <c r="AP146" i="1"/>
  <c r="AO146" i="1"/>
  <c r="AO145" i="1" s="1"/>
  <c r="AN146" i="1"/>
  <c r="AN145" i="1" s="1"/>
  <c r="AM146" i="1"/>
  <c r="AM145" i="1" s="1"/>
  <c r="AP145" i="1"/>
  <c r="AP143" i="1"/>
  <c r="AP142" i="1" s="1"/>
  <c r="AO143" i="1"/>
  <c r="AO142" i="1" s="1"/>
  <c r="AN143" i="1"/>
  <c r="AN142" i="1" s="1"/>
  <c r="AM143" i="1"/>
  <c r="AM142" i="1" s="1"/>
  <c r="AP140" i="1"/>
  <c r="AO140" i="1"/>
  <c r="AO139" i="1" s="1"/>
  <c r="AN140" i="1"/>
  <c r="AN139" i="1" s="1"/>
  <c r="AM140" i="1"/>
  <c r="AM139" i="1" s="1"/>
  <c r="AP139" i="1"/>
  <c r="AP137" i="1"/>
  <c r="AP136" i="1" s="1"/>
  <c r="AO137" i="1"/>
  <c r="AO136" i="1" s="1"/>
  <c r="AN137" i="1"/>
  <c r="AN136" i="1" s="1"/>
  <c r="AM137" i="1"/>
  <c r="AM136" i="1" s="1"/>
  <c r="AP134" i="1"/>
  <c r="AO134" i="1"/>
  <c r="AO133" i="1" s="1"/>
  <c r="AN134" i="1"/>
  <c r="AN133" i="1" s="1"/>
  <c r="AM134" i="1"/>
  <c r="AM133" i="1" s="1"/>
  <c r="AP133" i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O125" i="1"/>
  <c r="AO124" i="1" s="1"/>
  <c r="AN125" i="1"/>
  <c r="AM125" i="1"/>
  <c r="AM124" i="1" s="1"/>
  <c r="AP124" i="1"/>
  <c r="AN124" i="1"/>
  <c r="AP122" i="1"/>
  <c r="AP121" i="1" s="1"/>
  <c r="AO122" i="1"/>
  <c r="AO121" i="1" s="1"/>
  <c r="AN122" i="1"/>
  <c r="AN121" i="1" s="1"/>
  <c r="AM122" i="1"/>
  <c r="AM121" i="1" s="1"/>
  <c r="AP119" i="1"/>
  <c r="AO119" i="1"/>
  <c r="AN119" i="1"/>
  <c r="AM119" i="1"/>
  <c r="AM118" i="1" s="1"/>
  <c r="AP118" i="1"/>
  <c r="AO118" i="1"/>
  <c r="AN118" i="1"/>
  <c r="AP116" i="1"/>
  <c r="AP115" i="1" s="1"/>
  <c r="AO116" i="1"/>
  <c r="AO115" i="1" s="1"/>
  <c r="AN116" i="1"/>
  <c r="AN115" i="1" s="1"/>
  <c r="AM116" i="1"/>
  <c r="AM115" i="1" s="1"/>
  <c r="AP113" i="1"/>
  <c r="AP112" i="1" s="1"/>
  <c r="AO113" i="1"/>
  <c r="AN113" i="1"/>
  <c r="AN112" i="1" s="1"/>
  <c r="AM113" i="1"/>
  <c r="AM112" i="1" s="1"/>
  <c r="AO112" i="1"/>
  <c r="AP110" i="1"/>
  <c r="AO110" i="1"/>
  <c r="AO109" i="1" s="1"/>
  <c r="AN110" i="1"/>
  <c r="AN109" i="1" s="1"/>
  <c r="AM110" i="1"/>
  <c r="AM109" i="1" s="1"/>
  <c r="AP109" i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P97" i="1" s="1"/>
  <c r="AO98" i="1"/>
  <c r="AO97" i="1" s="1"/>
  <c r="AN98" i="1"/>
  <c r="AN97" i="1" s="1"/>
  <c r="AM98" i="1"/>
  <c r="AM97" i="1" s="1"/>
  <c r="AP95" i="1"/>
  <c r="AO95" i="1"/>
  <c r="AN95" i="1"/>
  <c r="AN94" i="1" s="1"/>
  <c r="AM95" i="1"/>
  <c r="AM94" i="1" s="1"/>
  <c r="AP94" i="1"/>
  <c r="AO94" i="1"/>
  <c r="AP92" i="1"/>
  <c r="AP91" i="1" s="1"/>
  <c r="AO92" i="1"/>
  <c r="AO91" i="1" s="1"/>
  <c r="AN92" i="1"/>
  <c r="AN91" i="1" s="1"/>
  <c r="AM92" i="1"/>
  <c r="AM91" i="1" s="1"/>
  <c r="AP89" i="1"/>
  <c r="AO89" i="1"/>
  <c r="AN89" i="1"/>
  <c r="AN88" i="1" s="1"/>
  <c r="AM89" i="1"/>
  <c r="AM88" i="1" s="1"/>
  <c r="AP88" i="1"/>
  <c r="AO88" i="1"/>
  <c r="AP86" i="1"/>
  <c r="AP85" i="1" s="1"/>
  <c r="AO86" i="1"/>
  <c r="AO85" i="1" s="1"/>
  <c r="AN86" i="1"/>
  <c r="AN85" i="1" s="1"/>
  <c r="AM86" i="1"/>
  <c r="AM85" i="1" s="1"/>
  <c r="AP83" i="1"/>
  <c r="AO83" i="1"/>
  <c r="AN83" i="1"/>
  <c r="AN82" i="1" s="1"/>
  <c r="AM83" i="1"/>
  <c r="AM82" i="1" s="1"/>
  <c r="AP82" i="1"/>
  <c r="AO82" i="1"/>
  <c r="AP80" i="1"/>
  <c r="AP79" i="1" s="1"/>
  <c r="AO80" i="1"/>
  <c r="AO79" i="1" s="1"/>
  <c r="AN80" i="1"/>
  <c r="AN79" i="1" s="1"/>
  <c r="AM80" i="1"/>
  <c r="AM79" i="1" s="1"/>
  <c r="AP77" i="1"/>
  <c r="AP76" i="1" s="1"/>
  <c r="AO77" i="1"/>
  <c r="AO76" i="1" s="1"/>
  <c r="AN77" i="1"/>
  <c r="AN76" i="1" s="1"/>
  <c r="AM77" i="1"/>
  <c r="AM76" i="1" s="1"/>
  <c r="AP74" i="1"/>
  <c r="AP73" i="1" s="1"/>
  <c r="AO74" i="1"/>
  <c r="AO73" i="1" s="1"/>
  <c r="AN74" i="1"/>
  <c r="AN73" i="1" s="1"/>
  <c r="AM74" i="1"/>
  <c r="AM73" i="1" s="1"/>
  <c r="AP71" i="1"/>
  <c r="AP70" i="1" s="1"/>
  <c r="AO71" i="1"/>
  <c r="AO70" i="1" s="1"/>
  <c r="AN71" i="1"/>
  <c r="AN70" i="1" s="1"/>
  <c r="AM71" i="1"/>
  <c r="AM70" i="1" s="1"/>
  <c r="AP68" i="1"/>
  <c r="AP67" i="1" s="1"/>
  <c r="AO68" i="1"/>
  <c r="AO67" i="1" s="1"/>
  <c r="AN68" i="1"/>
  <c r="AN67" i="1" s="1"/>
  <c r="AM68" i="1"/>
  <c r="AM67" i="1" s="1"/>
  <c r="AP61" i="1"/>
  <c r="AO61" i="1"/>
  <c r="AN61" i="1"/>
  <c r="AM61" i="1"/>
  <c r="AP59" i="1"/>
  <c r="AP58" i="1" s="1"/>
  <c r="AP57" i="1" s="1"/>
  <c r="AP56" i="1" s="1"/>
  <c r="AP55" i="1" s="1"/>
  <c r="AO59" i="1"/>
  <c r="AN59" i="1"/>
  <c r="AN58" i="1" s="1"/>
  <c r="AN57" i="1" s="1"/>
  <c r="AN56" i="1" s="1"/>
  <c r="AN55" i="1" s="1"/>
  <c r="AM59" i="1"/>
  <c r="AM58" i="1" s="1"/>
  <c r="AM57" i="1" s="1"/>
  <c r="AM56" i="1" s="1"/>
  <c r="AM55" i="1" s="1"/>
  <c r="AP48" i="1"/>
  <c r="AP47" i="1" s="1"/>
  <c r="AP46" i="1" s="1"/>
  <c r="AP45" i="1" s="1"/>
  <c r="AP44" i="1" s="1"/>
  <c r="AO48" i="1"/>
  <c r="AO47" i="1" s="1"/>
  <c r="AO46" i="1" s="1"/>
  <c r="AO45" i="1" s="1"/>
  <c r="AO44" i="1" s="1"/>
  <c r="AN48" i="1"/>
  <c r="AN47" i="1" s="1"/>
  <c r="AN46" i="1" s="1"/>
  <c r="AN45" i="1" s="1"/>
  <c r="AN44" i="1" s="1"/>
  <c r="AM48" i="1"/>
  <c r="AM47" i="1" s="1"/>
  <c r="AM46" i="1" s="1"/>
  <c r="AM45" i="1" s="1"/>
  <c r="AM44" i="1" s="1"/>
  <c r="AP41" i="1"/>
  <c r="AP40" i="1" s="1"/>
  <c r="AP39" i="1" s="1"/>
  <c r="AO41" i="1"/>
  <c r="AO40" i="1" s="1"/>
  <c r="AO39" i="1" s="1"/>
  <c r="AN41" i="1"/>
  <c r="AN40" i="1" s="1"/>
  <c r="AN39" i="1" s="1"/>
  <c r="AM41" i="1"/>
  <c r="AM40" i="1" s="1"/>
  <c r="AM39" i="1" s="1"/>
  <c r="AP37" i="1"/>
  <c r="AP36" i="1" s="1"/>
  <c r="AO37" i="1"/>
  <c r="AO36" i="1" s="1"/>
  <c r="AN37" i="1"/>
  <c r="AN36" i="1" s="1"/>
  <c r="AM37" i="1"/>
  <c r="AM36" i="1" s="1"/>
  <c r="AP34" i="1"/>
  <c r="AP33" i="1" s="1"/>
  <c r="AO34" i="1"/>
  <c r="AO33" i="1" s="1"/>
  <c r="AN34" i="1"/>
  <c r="AN33" i="1" s="1"/>
  <c r="AM34" i="1"/>
  <c r="AM33" i="1" s="1"/>
  <c r="AP31" i="1"/>
  <c r="AP30" i="1" s="1"/>
  <c r="AO31" i="1"/>
  <c r="AO30" i="1" s="1"/>
  <c r="AN31" i="1"/>
  <c r="AN30" i="1" s="1"/>
  <c r="AM31" i="1"/>
  <c r="AM30" i="1" s="1"/>
  <c r="AP27" i="1"/>
  <c r="AP26" i="1" s="1"/>
  <c r="AO27" i="1"/>
  <c r="AO26" i="1" s="1"/>
  <c r="AN27" i="1"/>
  <c r="AN26" i="1" s="1"/>
  <c r="AM27" i="1"/>
  <c r="AM26" i="1" s="1"/>
  <c r="AP24" i="1"/>
  <c r="AO24" i="1"/>
  <c r="AN24" i="1"/>
  <c r="AM24" i="1"/>
  <c r="AP22" i="1"/>
  <c r="AO22" i="1"/>
  <c r="AO21" i="1" s="1"/>
  <c r="AO20" i="1" s="1"/>
  <c r="AN22" i="1"/>
  <c r="AN21" i="1" s="1"/>
  <c r="AM22" i="1"/>
  <c r="AM21" i="1" s="1"/>
  <c r="AP18" i="1"/>
  <c r="AP17" i="1" s="1"/>
  <c r="AP16" i="1" s="1"/>
  <c r="AO18" i="1"/>
  <c r="AN18" i="1"/>
  <c r="AN17" i="1" s="1"/>
  <c r="AN16" i="1" s="1"/>
  <c r="AM18" i="1"/>
  <c r="AM17" i="1" s="1"/>
  <c r="AM16" i="1" s="1"/>
  <c r="AO17" i="1"/>
  <c r="AO16" i="1" s="1"/>
  <c r="AP11" i="1"/>
  <c r="AP10" i="1" s="1"/>
  <c r="AP9" i="1" s="1"/>
  <c r="AP8" i="1" s="1"/>
  <c r="AP7" i="1" s="1"/>
  <c r="AO11" i="1"/>
  <c r="AO10" i="1" s="1"/>
  <c r="AO9" i="1" s="1"/>
  <c r="AO8" i="1" s="1"/>
  <c r="AO7" i="1" s="1"/>
  <c r="AN11" i="1"/>
  <c r="AN10" i="1" s="1"/>
  <c r="AN9" i="1" s="1"/>
  <c r="AN8" i="1" s="1"/>
  <c r="AN7" i="1" s="1"/>
  <c r="AM11" i="1"/>
  <c r="AM10" i="1" s="1"/>
  <c r="AM9" i="1" s="1"/>
  <c r="AM8" i="1" s="1"/>
  <c r="AM7" i="1" s="1"/>
  <c r="AL147" i="1"/>
  <c r="AK147" i="1"/>
  <c r="AH146" i="1"/>
  <c r="AH145" i="1" s="1"/>
  <c r="AI146" i="1"/>
  <c r="AI145" i="1" s="1"/>
  <c r="AJ146" i="1"/>
  <c r="AJ145" i="1" s="1"/>
  <c r="AG146" i="1"/>
  <c r="AG145" i="1" s="1"/>
  <c r="AP29" i="1" l="1"/>
  <c r="AM29" i="1"/>
  <c r="AO29" i="1"/>
  <c r="AO15" i="1" s="1"/>
  <c r="AO14" i="1" s="1"/>
  <c r="AN29" i="1"/>
  <c r="AP66" i="1"/>
  <c r="AP65" i="1" s="1"/>
  <c r="AP64" i="1" s="1"/>
  <c r="AP21" i="1"/>
  <c r="AP20" i="1" s="1"/>
  <c r="AL146" i="1"/>
  <c r="AL145" i="1" s="1"/>
  <c r="AR147" i="1"/>
  <c r="AK146" i="1"/>
  <c r="AK145" i="1" s="1"/>
  <c r="AQ147" i="1"/>
  <c r="AM20" i="1"/>
  <c r="AO66" i="1"/>
  <c r="AO65" i="1" s="1"/>
  <c r="AO64" i="1" s="1"/>
  <c r="AN20" i="1"/>
  <c r="AM66" i="1"/>
  <c r="AM65" i="1" s="1"/>
  <c r="AM64" i="1" s="1"/>
  <c r="AO58" i="1"/>
  <c r="AO57" i="1" s="1"/>
  <c r="AO56" i="1" s="1"/>
  <c r="AO55" i="1" s="1"/>
  <c r="AN66" i="1"/>
  <c r="AN65" i="1" s="1"/>
  <c r="AN64" i="1" s="1"/>
  <c r="AJ153" i="1"/>
  <c r="AJ152" i="1" s="1"/>
  <c r="AJ151" i="1" s="1"/>
  <c r="AJ150" i="1" s="1"/>
  <c r="AJ149" i="1" s="1"/>
  <c r="AI153" i="1"/>
  <c r="AI152" i="1" s="1"/>
  <c r="AI151" i="1" s="1"/>
  <c r="AI150" i="1" s="1"/>
  <c r="AI149" i="1" s="1"/>
  <c r="AH153" i="1"/>
  <c r="AH152" i="1" s="1"/>
  <c r="AH151" i="1" s="1"/>
  <c r="AH150" i="1" s="1"/>
  <c r="AH149" i="1" s="1"/>
  <c r="AG153" i="1"/>
  <c r="AG152" i="1" s="1"/>
  <c r="AG151" i="1" s="1"/>
  <c r="AG150" i="1" s="1"/>
  <c r="AG149" i="1" s="1"/>
  <c r="AJ143" i="1"/>
  <c r="AJ142" i="1" s="1"/>
  <c r="AI143" i="1"/>
  <c r="AI142" i="1" s="1"/>
  <c r="AH143" i="1"/>
  <c r="AH142" i="1" s="1"/>
  <c r="AG143" i="1"/>
  <c r="AG142" i="1" s="1"/>
  <c r="AJ140" i="1"/>
  <c r="AJ139" i="1" s="1"/>
  <c r="AI140" i="1"/>
  <c r="AI139" i="1" s="1"/>
  <c r="AH140" i="1"/>
  <c r="AH139" i="1" s="1"/>
  <c r="AG140" i="1"/>
  <c r="AG139" i="1" s="1"/>
  <c r="AJ137" i="1"/>
  <c r="AI137" i="1"/>
  <c r="AI136" i="1" s="1"/>
  <c r="AH137" i="1"/>
  <c r="AH136" i="1" s="1"/>
  <c r="AG137" i="1"/>
  <c r="AG136" i="1" s="1"/>
  <c r="AJ136" i="1"/>
  <c r="AJ134" i="1"/>
  <c r="AJ133" i="1" s="1"/>
  <c r="AI134" i="1"/>
  <c r="AI133" i="1" s="1"/>
  <c r="AH134" i="1"/>
  <c r="AH133" i="1" s="1"/>
  <c r="AG134" i="1"/>
  <c r="AG133" i="1" s="1"/>
  <c r="AJ131" i="1"/>
  <c r="AJ130" i="1" s="1"/>
  <c r="AI131" i="1"/>
  <c r="AI130" i="1" s="1"/>
  <c r="AH131" i="1"/>
  <c r="AH130" i="1" s="1"/>
  <c r="AG131" i="1"/>
  <c r="AG130" i="1" s="1"/>
  <c r="AJ128" i="1"/>
  <c r="AJ127" i="1" s="1"/>
  <c r="AI128" i="1"/>
  <c r="AI127" i="1" s="1"/>
  <c r="AH128" i="1"/>
  <c r="AH127" i="1" s="1"/>
  <c r="AG128" i="1"/>
  <c r="AG127" i="1" s="1"/>
  <c r="AJ125" i="1"/>
  <c r="AJ124" i="1" s="1"/>
  <c r="AI125" i="1"/>
  <c r="AI124" i="1" s="1"/>
  <c r="AH125" i="1"/>
  <c r="AH124" i="1" s="1"/>
  <c r="AG125" i="1"/>
  <c r="AG124" i="1" s="1"/>
  <c r="AJ122" i="1"/>
  <c r="AJ121" i="1" s="1"/>
  <c r="AI122" i="1"/>
  <c r="AI121" i="1" s="1"/>
  <c r="AH122" i="1"/>
  <c r="AH121" i="1" s="1"/>
  <c r="AG122" i="1"/>
  <c r="AG121" i="1" s="1"/>
  <c r="AJ119" i="1"/>
  <c r="AI119" i="1"/>
  <c r="AI118" i="1" s="1"/>
  <c r="AH119" i="1"/>
  <c r="AH118" i="1" s="1"/>
  <c r="AG119" i="1"/>
  <c r="AG118" i="1" s="1"/>
  <c r="AJ118" i="1"/>
  <c r="AJ116" i="1"/>
  <c r="AJ115" i="1" s="1"/>
  <c r="AI116" i="1"/>
  <c r="AI115" i="1" s="1"/>
  <c r="AH116" i="1"/>
  <c r="AH115" i="1" s="1"/>
  <c r="AG116" i="1"/>
  <c r="AG115" i="1" s="1"/>
  <c r="AJ113" i="1"/>
  <c r="AI113" i="1"/>
  <c r="AI112" i="1" s="1"/>
  <c r="AH113" i="1"/>
  <c r="AH112" i="1" s="1"/>
  <c r="AG113" i="1"/>
  <c r="AG112" i="1" s="1"/>
  <c r="AJ112" i="1"/>
  <c r="AJ110" i="1"/>
  <c r="AJ109" i="1" s="1"/>
  <c r="AI110" i="1"/>
  <c r="AI109" i="1" s="1"/>
  <c r="AH110" i="1"/>
  <c r="AH109" i="1" s="1"/>
  <c r="AG110" i="1"/>
  <c r="AG109" i="1" s="1"/>
  <c r="AJ107" i="1"/>
  <c r="AI107" i="1"/>
  <c r="AI106" i="1" s="1"/>
  <c r="AH107" i="1"/>
  <c r="AH106" i="1" s="1"/>
  <c r="AG107" i="1"/>
  <c r="AG106" i="1" s="1"/>
  <c r="AJ106" i="1"/>
  <c r="AJ104" i="1"/>
  <c r="AJ103" i="1" s="1"/>
  <c r="AI104" i="1"/>
  <c r="AI103" i="1" s="1"/>
  <c r="AH104" i="1"/>
  <c r="AH103" i="1" s="1"/>
  <c r="AG104" i="1"/>
  <c r="AG103" i="1" s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H89" i="1"/>
  <c r="AH88" i="1" s="1"/>
  <c r="AG89" i="1"/>
  <c r="AG88" i="1" s="1"/>
  <c r="AJ86" i="1"/>
  <c r="AJ85" i="1" s="1"/>
  <c r="AI86" i="1"/>
  <c r="AI85" i="1" s="1"/>
  <c r="AH86" i="1"/>
  <c r="AH85" i="1" s="1"/>
  <c r="AG86" i="1"/>
  <c r="AG85" i="1" s="1"/>
  <c r="AJ83" i="1"/>
  <c r="AJ82" i="1" s="1"/>
  <c r="AI83" i="1"/>
  <c r="AI82" i="1" s="1"/>
  <c r="AH83" i="1"/>
  <c r="AH82" i="1" s="1"/>
  <c r="AG83" i="1"/>
  <c r="AG82" i="1" s="1"/>
  <c r="AJ80" i="1"/>
  <c r="AJ79" i="1" s="1"/>
  <c r="AI80" i="1"/>
  <c r="AI79" i="1" s="1"/>
  <c r="AH80" i="1"/>
  <c r="AH79" i="1" s="1"/>
  <c r="AG80" i="1"/>
  <c r="AG79" i="1" s="1"/>
  <c r="AJ77" i="1"/>
  <c r="AJ76" i="1" s="1"/>
  <c r="AI77" i="1"/>
  <c r="AI76" i="1" s="1"/>
  <c r="AH77" i="1"/>
  <c r="AH76" i="1" s="1"/>
  <c r="AG77" i="1"/>
  <c r="AG76" i="1" s="1"/>
  <c r="AJ74" i="1"/>
  <c r="AJ73" i="1" s="1"/>
  <c r="AI74" i="1"/>
  <c r="AI73" i="1" s="1"/>
  <c r="AH74" i="1"/>
  <c r="AH73" i="1" s="1"/>
  <c r="AG74" i="1"/>
  <c r="AG73" i="1" s="1"/>
  <c r="AJ71" i="1"/>
  <c r="AI71" i="1"/>
  <c r="AI70" i="1" s="1"/>
  <c r="AH71" i="1"/>
  <c r="AH70" i="1" s="1"/>
  <c r="AG71" i="1"/>
  <c r="AG70" i="1" s="1"/>
  <c r="AJ70" i="1"/>
  <c r="AJ68" i="1"/>
  <c r="AJ67" i="1" s="1"/>
  <c r="AI68" i="1"/>
  <c r="AI67" i="1" s="1"/>
  <c r="AH68" i="1"/>
  <c r="AH67" i="1" s="1"/>
  <c r="AG68" i="1"/>
  <c r="AG67" i="1" s="1"/>
  <c r="AJ61" i="1"/>
  <c r="AI61" i="1"/>
  <c r="AH61" i="1"/>
  <c r="AG61" i="1"/>
  <c r="AJ59" i="1"/>
  <c r="AJ58" i="1" s="1"/>
  <c r="AJ57" i="1" s="1"/>
  <c r="AJ56" i="1" s="1"/>
  <c r="AJ55" i="1" s="1"/>
  <c r="AI59" i="1"/>
  <c r="AH59" i="1"/>
  <c r="AG59" i="1"/>
  <c r="AJ48" i="1"/>
  <c r="AJ47" i="1" s="1"/>
  <c r="AJ46" i="1" s="1"/>
  <c r="AJ45" i="1" s="1"/>
  <c r="AJ44" i="1" s="1"/>
  <c r="AI48" i="1"/>
  <c r="AI47" i="1" s="1"/>
  <c r="AI46" i="1" s="1"/>
  <c r="AI45" i="1" s="1"/>
  <c r="AI44" i="1" s="1"/>
  <c r="AH48" i="1"/>
  <c r="AH47" i="1" s="1"/>
  <c r="AH46" i="1" s="1"/>
  <c r="AH45" i="1" s="1"/>
  <c r="AH44" i="1" s="1"/>
  <c r="AG48" i="1"/>
  <c r="AG47" i="1" s="1"/>
  <c r="AG46" i="1" s="1"/>
  <c r="AG45" i="1" s="1"/>
  <c r="AG44" i="1" s="1"/>
  <c r="AJ41" i="1"/>
  <c r="AJ40" i="1" s="1"/>
  <c r="AJ39" i="1" s="1"/>
  <c r="AI41" i="1"/>
  <c r="AI40" i="1" s="1"/>
  <c r="AI39" i="1" s="1"/>
  <c r="AH41" i="1"/>
  <c r="AH40" i="1" s="1"/>
  <c r="AH39" i="1" s="1"/>
  <c r="AG41" i="1"/>
  <c r="AG40" i="1" s="1"/>
  <c r="AG39" i="1" s="1"/>
  <c r="AJ37" i="1"/>
  <c r="AJ36" i="1" s="1"/>
  <c r="AI37" i="1"/>
  <c r="AI36" i="1" s="1"/>
  <c r="AH37" i="1"/>
  <c r="AH36" i="1" s="1"/>
  <c r="AG37" i="1"/>
  <c r="AG36" i="1" s="1"/>
  <c r="AJ34" i="1"/>
  <c r="AI34" i="1"/>
  <c r="AI33" i="1" s="1"/>
  <c r="AH34" i="1"/>
  <c r="AH33" i="1" s="1"/>
  <c r="AG34" i="1"/>
  <c r="AG33" i="1" s="1"/>
  <c r="AJ33" i="1"/>
  <c r="AJ31" i="1"/>
  <c r="AJ30" i="1" s="1"/>
  <c r="AI31" i="1"/>
  <c r="AI30" i="1" s="1"/>
  <c r="AH31" i="1"/>
  <c r="AH30" i="1" s="1"/>
  <c r="AG31" i="1"/>
  <c r="AG30" i="1" s="1"/>
  <c r="AJ27" i="1"/>
  <c r="AJ26" i="1" s="1"/>
  <c r="AI27" i="1"/>
  <c r="AI26" i="1" s="1"/>
  <c r="AH27" i="1"/>
  <c r="AH26" i="1" s="1"/>
  <c r="AG27" i="1"/>
  <c r="AG26" i="1" s="1"/>
  <c r="AJ24" i="1"/>
  <c r="AI24" i="1"/>
  <c r="AH24" i="1"/>
  <c r="AG24" i="1"/>
  <c r="AJ22" i="1"/>
  <c r="AI22" i="1"/>
  <c r="AH22" i="1"/>
  <c r="AH21" i="1" s="1"/>
  <c r="AG22" i="1"/>
  <c r="AG21" i="1" s="1"/>
  <c r="AG20" i="1" s="1"/>
  <c r="AJ18" i="1"/>
  <c r="AJ17" i="1" s="1"/>
  <c r="AJ16" i="1" s="1"/>
  <c r="AI18" i="1"/>
  <c r="AI17" i="1" s="1"/>
  <c r="AI16" i="1" s="1"/>
  <c r="AH18" i="1"/>
  <c r="AH17" i="1" s="1"/>
  <c r="AH16" i="1" s="1"/>
  <c r="AG18" i="1"/>
  <c r="AG17" i="1" s="1"/>
  <c r="AG16" i="1" s="1"/>
  <c r="AJ11" i="1"/>
  <c r="AJ10" i="1" s="1"/>
  <c r="AJ9" i="1" s="1"/>
  <c r="AJ8" i="1" s="1"/>
  <c r="AJ7" i="1" s="1"/>
  <c r="AI11" i="1"/>
  <c r="AI10" i="1" s="1"/>
  <c r="AI9" i="1" s="1"/>
  <c r="AI8" i="1" s="1"/>
  <c r="AI7" i="1" s="1"/>
  <c r="AH11" i="1"/>
  <c r="AH10" i="1" s="1"/>
  <c r="AH9" i="1" s="1"/>
  <c r="AH8" i="1" s="1"/>
  <c r="AH7" i="1" s="1"/>
  <c r="AG11" i="1"/>
  <c r="AG10" i="1" s="1"/>
  <c r="AG9" i="1" s="1"/>
  <c r="AG8" i="1" s="1"/>
  <c r="AG7" i="1" s="1"/>
  <c r="AI58" i="1" l="1"/>
  <c r="AI57" i="1" s="1"/>
  <c r="AI56" i="1" s="1"/>
  <c r="AI55" i="1" s="1"/>
  <c r="AM15" i="1"/>
  <c r="AM14" i="1" s="1"/>
  <c r="AM5" i="1" s="1"/>
  <c r="AG58" i="1"/>
  <c r="AG57" i="1" s="1"/>
  <c r="AG56" i="1" s="1"/>
  <c r="AG55" i="1" s="1"/>
  <c r="AP15" i="1"/>
  <c r="AP14" i="1" s="1"/>
  <c r="AP5" i="1" s="1"/>
  <c r="AO5" i="1"/>
  <c r="AN15" i="1"/>
  <c r="AN14" i="1" s="1"/>
  <c r="AN5" i="1" s="1"/>
  <c r="AR146" i="1"/>
  <c r="AR145" i="1" s="1"/>
  <c r="AX147" i="1"/>
  <c r="AQ146" i="1"/>
  <c r="AQ145" i="1" s="1"/>
  <c r="AW147" i="1"/>
  <c r="AG29" i="1"/>
  <c r="AG15" i="1" s="1"/>
  <c r="AG14" i="1" s="1"/>
  <c r="AJ21" i="1"/>
  <c r="AJ20" i="1" s="1"/>
  <c r="AH58" i="1"/>
  <c r="AH57" i="1" s="1"/>
  <c r="AH56" i="1" s="1"/>
  <c r="AH55" i="1" s="1"/>
  <c r="AH29" i="1"/>
  <c r="AH66" i="1"/>
  <c r="AJ29" i="1"/>
  <c r="AI66" i="1"/>
  <c r="AH20" i="1"/>
  <c r="AG66" i="1"/>
  <c r="AI21" i="1"/>
  <c r="AI20" i="1" s="1"/>
  <c r="AI29" i="1"/>
  <c r="AJ66" i="1"/>
  <c r="AI15" i="1" l="1"/>
  <c r="AI14" i="1" s="1"/>
  <c r="AJ15" i="1"/>
  <c r="AJ14" i="1" s="1"/>
  <c r="AW146" i="1"/>
  <c r="AW145" i="1" s="1"/>
  <c r="BC147" i="1"/>
  <c r="BC146" i="1" s="1"/>
  <c r="BC145" i="1" s="1"/>
  <c r="AX146" i="1"/>
  <c r="AX145" i="1" s="1"/>
  <c r="BD147" i="1"/>
  <c r="BD146" i="1" s="1"/>
  <c r="BD145" i="1" s="1"/>
  <c r="AH15" i="1"/>
  <c r="AH14" i="1" s="1"/>
  <c r="AJ65" i="1"/>
  <c r="AJ64" i="1" s="1"/>
  <c r="AI65" i="1"/>
  <c r="AI64" i="1" s="1"/>
  <c r="AH65" i="1"/>
  <c r="AH64" i="1" s="1"/>
  <c r="AG65" i="1"/>
  <c r="AG64" i="1" s="1"/>
  <c r="AG5" i="1" s="1"/>
  <c r="N12" i="1"/>
  <c r="T12" i="1" s="1"/>
  <c r="Z12" i="1" s="1"/>
  <c r="AF12" i="1" s="1"/>
  <c r="N19" i="1"/>
  <c r="T19" i="1" s="1"/>
  <c r="N23" i="1"/>
  <c r="T23" i="1" s="1"/>
  <c r="Z23" i="1" s="1"/>
  <c r="AF23" i="1" s="1"/>
  <c r="N25" i="1"/>
  <c r="T25" i="1" s="1"/>
  <c r="Z25" i="1" s="1"/>
  <c r="AF25" i="1" s="1"/>
  <c r="N28" i="1"/>
  <c r="T28" i="1" s="1"/>
  <c r="N32" i="1"/>
  <c r="N35" i="1"/>
  <c r="T35" i="1" s="1"/>
  <c r="Z35" i="1" s="1"/>
  <c r="AF35" i="1" s="1"/>
  <c r="N38" i="1"/>
  <c r="T38" i="1" s="1"/>
  <c r="Z38" i="1" s="1"/>
  <c r="AF38" i="1" s="1"/>
  <c r="T42" i="1"/>
  <c r="Z42" i="1" s="1"/>
  <c r="AF42" i="1" s="1"/>
  <c r="N49" i="1"/>
  <c r="T49" i="1" s="1"/>
  <c r="Z49" i="1" s="1"/>
  <c r="AF49" i="1" s="1"/>
  <c r="T60" i="1"/>
  <c r="Z60" i="1" s="1"/>
  <c r="AF60" i="1" s="1"/>
  <c r="N62" i="1"/>
  <c r="T62" i="1" s="1"/>
  <c r="N69" i="1"/>
  <c r="T69" i="1" s="1"/>
  <c r="N72" i="1"/>
  <c r="T72" i="1" s="1"/>
  <c r="Z72" i="1" s="1"/>
  <c r="N75" i="1"/>
  <c r="T75" i="1" s="1"/>
  <c r="Z75" i="1" s="1"/>
  <c r="AF75" i="1" s="1"/>
  <c r="N78" i="1"/>
  <c r="T78" i="1" s="1"/>
  <c r="Z78" i="1" s="1"/>
  <c r="AF78" i="1" s="1"/>
  <c r="N81" i="1"/>
  <c r="T81" i="1" s="1"/>
  <c r="Z81" i="1" s="1"/>
  <c r="N84" i="1"/>
  <c r="N87" i="1"/>
  <c r="T87" i="1" s="1"/>
  <c r="Z87" i="1" s="1"/>
  <c r="AF87" i="1" s="1"/>
  <c r="N90" i="1"/>
  <c r="T90" i="1" s="1"/>
  <c r="Z90" i="1" s="1"/>
  <c r="AF90" i="1" s="1"/>
  <c r="N93" i="1"/>
  <c r="T93" i="1" s="1"/>
  <c r="N96" i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N108" i="1"/>
  <c r="T108" i="1" s="1"/>
  <c r="Z108" i="1" s="1"/>
  <c r="N114" i="1"/>
  <c r="T114" i="1" s="1"/>
  <c r="Z114" i="1" s="1"/>
  <c r="AF114" i="1" s="1"/>
  <c r="N117" i="1"/>
  <c r="T117" i="1" s="1"/>
  <c r="Z117" i="1" s="1"/>
  <c r="AF117" i="1" s="1"/>
  <c r="N120" i="1"/>
  <c r="T120" i="1" s="1"/>
  <c r="Z120" i="1" s="1"/>
  <c r="AF120" i="1" s="1"/>
  <c r="N123" i="1"/>
  <c r="T123" i="1" s="1"/>
  <c r="N126" i="1"/>
  <c r="T126" i="1" s="1"/>
  <c r="Z126" i="1" s="1"/>
  <c r="AF126" i="1" s="1"/>
  <c r="N129" i="1"/>
  <c r="T129" i="1" s="1"/>
  <c r="Z129" i="1" s="1"/>
  <c r="AF129" i="1" s="1"/>
  <c r="N135" i="1"/>
  <c r="T135" i="1" s="1"/>
  <c r="Z135" i="1" s="1"/>
  <c r="AF135" i="1" s="1"/>
  <c r="N138" i="1"/>
  <c r="T138" i="1" s="1"/>
  <c r="Z138" i="1" s="1"/>
  <c r="N141" i="1"/>
  <c r="T141" i="1" s="1"/>
  <c r="Z141" i="1" s="1"/>
  <c r="AF141" i="1" s="1"/>
  <c r="N111" i="1"/>
  <c r="T111" i="1" s="1"/>
  <c r="Z111" i="1" s="1"/>
  <c r="AF111" i="1" s="1"/>
  <c r="N132" i="1"/>
  <c r="T132" i="1" s="1"/>
  <c r="Z132" i="1" s="1"/>
  <c r="AF132" i="1" s="1"/>
  <c r="T144" i="1"/>
  <c r="N154" i="1"/>
  <c r="T154" i="1" s="1"/>
  <c r="Z154" i="1" s="1"/>
  <c r="AF154" i="1" s="1"/>
  <c r="M12" i="1"/>
  <c r="S12" i="1" s="1"/>
  <c r="Y12" i="1" s="1"/>
  <c r="M19" i="1"/>
  <c r="S19" i="1" s="1"/>
  <c r="Y19" i="1" s="1"/>
  <c r="AE19" i="1" s="1"/>
  <c r="M23" i="1"/>
  <c r="S23" i="1" s="1"/>
  <c r="M25" i="1"/>
  <c r="S25" i="1" s="1"/>
  <c r="Y25" i="1" s="1"/>
  <c r="AE25" i="1" s="1"/>
  <c r="M28" i="1"/>
  <c r="S28" i="1" s="1"/>
  <c r="Y28" i="1" s="1"/>
  <c r="AE28" i="1" s="1"/>
  <c r="M32" i="1"/>
  <c r="S32" i="1" s="1"/>
  <c r="Y32" i="1" s="1"/>
  <c r="AE32" i="1" s="1"/>
  <c r="M35" i="1"/>
  <c r="M38" i="1"/>
  <c r="S38" i="1" s="1"/>
  <c r="Y38" i="1" s="1"/>
  <c r="S42" i="1"/>
  <c r="Y42" i="1" s="1"/>
  <c r="AE42" i="1" s="1"/>
  <c r="M49" i="1"/>
  <c r="S49" i="1" s="1"/>
  <c r="Y49" i="1" s="1"/>
  <c r="AE49" i="1" s="1"/>
  <c r="S60" i="1"/>
  <c r="M62" i="1"/>
  <c r="S62" i="1" s="1"/>
  <c r="Y62" i="1" s="1"/>
  <c r="AE62" i="1" s="1"/>
  <c r="M69" i="1"/>
  <c r="S69" i="1" s="1"/>
  <c r="Y69" i="1" s="1"/>
  <c r="AE69" i="1" s="1"/>
  <c r="M72" i="1"/>
  <c r="S72" i="1" s="1"/>
  <c r="Y72" i="1" s="1"/>
  <c r="AE72" i="1" s="1"/>
  <c r="M75" i="1"/>
  <c r="M78" i="1"/>
  <c r="S78" i="1" s="1"/>
  <c r="Y78" i="1" s="1"/>
  <c r="AE78" i="1" s="1"/>
  <c r="M81" i="1"/>
  <c r="S81" i="1" s="1"/>
  <c r="Y81" i="1" s="1"/>
  <c r="AE81" i="1" s="1"/>
  <c r="M84" i="1"/>
  <c r="S84" i="1" s="1"/>
  <c r="Y84" i="1" s="1"/>
  <c r="AE84" i="1" s="1"/>
  <c r="M87" i="1"/>
  <c r="M90" i="1"/>
  <c r="S90" i="1" s="1"/>
  <c r="Y90" i="1" s="1"/>
  <c r="M93" i="1"/>
  <c r="S93" i="1" s="1"/>
  <c r="Y93" i="1" s="1"/>
  <c r="AE93" i="1" s="1"/>
  <c r="M96" i="1"/>
  <c r="S96" i="1" s="1"/>
  <c r="Y96" i="1" s="1"/>
  <c r="AE96" i="1" s="1"/>
  <c r="M99" i="1"/>
  <c r="S99" i="1" s="1"/>
  <c r="Y99" i="1" s="1"/>
  <c r="M102" i="1"/>
  <c r="S102" i="1" s="1"/>
  <c r="M105" i="1"/>
  <c r="S105" i="1" s="1"/>
  <c r="Y105" i="1" s="1"/>
  <c r="AE105" i="1" s="1"/>
  <c r="M108" i="1"/>
  <c r="S108" i="1" s="1"/>
  <c r="Y108" i="1" s="1"/>
  <c r="AE108" i="1" s="1"/>
  <c r="M114" i="1"/>
  <c r="M117" i="1"/>
  <c r="S117" i="1" s="1"/>
  <c r="M120" i="1"/>
  <c r="S120" i="1" s="1"/>
  <c r="Y120" i="1" s="1"/>
  <c r="AE120" i="1" s="1"/>
  <c r="M123" i="1"/>
  <c r="S123" i="1" s="1"/>
  <c r="Y123" i="1" s="1"/>
  <c r="AE123" i="1" s="1"/>
  <c r="M126" i="1"/>
  <c r="S126" i="1" s="1"/>
  <c r="Y126" i="1" s="1"/>
  <c r="M129" i="1"/>
  <c r="S129" i="1" s="1"/>
  <c r="Y129" i="1" s="1"/>
  <c r="AE129" i="1" s="1"/>
  <c r="M135" i="1"/>
  <c r="S135" i="1" s="1"/>
  <c r="Y135" i="1" s="1"/>
  <c r="AE135" i="1" s="1"/>
  <c r="M138" i="1"/>
  <c r="S138" i="1" s="1"/>
  <c r="Y138" i="1" s="1"/>
  <c r="AE138" i="1" s="1"/>
  <c r="M141" i="1"/>
  <c r="S141" i="1" s="1"/>
  <c r="M111" i="1"/>
  <c r="S111" i="1" s="1"/>
  <c r="Y111" i="1" s="1"/>
  <c r="AE111" i="1" s="1"/>
  <c r="M132" i="1"/>
  <c r="S132" i="1" s="1"/>
  <c r="Y132" i="1" s="1"/>
  <c r="AE132" i="1" s="1"/>
  <c r="S144" i="1"/>
  <c r="Y144" i="1" s="1"/>
  <c r="AE144" i="1" s="1"/>
  <c r="M154" i="1"/>
  <c r="AD11" i="1"/>
  <c r="AD10" i="1" s="1"/>
  <c r="AD9" i="1" s="1"/>
  <c r="AD8" i="1" s="1"/>
  <c r="AD7" i="1" s="1"/>
  <c r="AD18" i="1"/>
  <c r="AD17" i="1" s="1"/>
  <c r="AD16" i="1" s="1"/>
  <c r="AD22" i="1"/>
  <c r="AD24" i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9" i="1"/>
  <c r="AD61" i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28" i="1"/>
  <c r="AD127" i="1" s="1"/>
  <c r="AD134" i="1"/>
  <c r="AD133" i="1" s="1"/>
  <c r="AD137" i="1"/>
  <c r="AD136" i="1" s="1"/>
  <c r="AD140" i="1"/>
  <c r="AD139" i="1" s="1"/>
  <c r="AD110" i="1"/>
  <c r="AD109" i="1" s="1"/>
  <c r="AD131" i="1"/>
  <c r="AD130" i="1" s="1"/>
  <c r="AD143" i="1"/>
  <c r="AD142" i="1" s="1"/>
  <c r="AD153" i="1"/>
  <c r="AD152" i="1" s="1"/>
  <c r="AD151" i="1" s="1"/>
  <c r="AD150" i="1" s="1"/>
  <c r="AD149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9" i="1"/>
  <c r="AC61" i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28" i="1"/>
  <c r="AC127" i="1" s="1"/>
  <c r="AC134" i="1"/>
  <c r="AC133" i="1" s="1"/>
  <c r="AC137" i="1"/>
  <c r="AC136" i="1" s="1"/>
  <c r="AC140" i="1"/>
  <c r="AC139" i="1" s="1"/>
  <c r="AC110" i="1"/>
  <c r="AC109" i="1" s="1"/>
  <c r="AC131" i="1"/>
  <c r="AC130" i="1" s="1"/>
  <c r="AC143" i="1"/>
  <c r="AC142" i="1" s="1"/>
  <c r="AC153" i="1"/>
  <c r="AC152" i="1" s="1"/>
  <c r="AC151" i="1" s="1"/>
  <c r="AC150" i="1" s="1"/>
  <c r="AC149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9" i="1"/>
  <c r="AB61" i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28" i="1"/>
  <c r="AB127" i="1" s="1"/>
  <c r="AB134" i="1"/>
  <c r="AB133" i="1" s="1"/>
  <c r="AB137" i="1"/>
  <c r="AB136" i="1" s="1"/>
  <c r="AB140" i="1"/>
  <c r="AB139" i="1" s="1"/>
  <c r="AB110" i="1"/>
  <c r="AB109" i="1" s="1"/>
  <c r="AB131" i="1"/>
  <c r="AB130" i="1" s="1"/>
  <c r="AB143" i="1"/>
  <c r="AB142" i="1" s="1"/>
  <c r="AB153" i="1"/>
  <c r="AB152" i="1" s="1"/>
  <c r="AB151" i="1" s="1"/>
  <c r="AB150" i="1" s="1"/>
  <c r="AB149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9" i="1"/>
  <c r="AA61" i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28" i="1"/>
  <c r="AA127" i="1" s="1"/>
  <c r="AA134" i="1"/>
  <c r="AA133" i="1" s="1"/>
  <c r="AA137" i="1"/>
  <c r="AA136" i="1" s="1"/>
  <c r="AA140" i="1"/>
  <c r="AA139" i="1" s="1"/>
  <c r="AA110" i="1"/>
  <c r="AA109" i="1" s="1"/>
  <c r="AA131" i="1"/>
  <c r="AA130" i="1" s="1"/>
  <c r="AA143" i="1"/>
  <c r="AA142" i="1" s="1"/>
  <c r="AA153" i="1"/>
  <c r="AA152" i="1" s="1"/>
  <c r="AA151" i="1" s="1"/>
  <c r="AA150" i="1" s="1"/>
  <c r="AA149" i="1" s="1"/>
  <c r="Z153" i="1"/>
  <c r="Z152" i="1" s="1"/>
  <c r="Z151" i="1" s="1"/>
  <c r="Z150" i="1" s="1"/>
  <c r="Z149" i="1" s="1"/>
  <c r="X153" i="1"/>
  <c r="X152" i="1" s="1"/>
  <c r="X151" i="1" s="1"/>
  <c r="X150" i="1" s="1"/>
  <c r="X149" i="1" s="1"/>
  <c r="W153" i="1"/>
  <c r="W152" i="1" s="1"/>
  <c r="W151" i="1" s="1"/>
  <c r="W150" i="1" s="1"/>
  <c r="W149" i="1" s="1"/>
  <c r="V153" i="1"/>
  <c r="V152" i="1" s="1"/>
  <c r="V151" i="1" s="1"/>
  <c r="V150" i="1" s="1"/>
  <c r="V149" i="1" s="1"/>
  <c r="U153" i="1"/>
  <c r="U152" i="1" s="1"/>
  <c r="U151" i="1" s="1"/>
  <c r="U150" i="1" s="1"/>
  <c r="U149" i="1" s="1"/>
  <c r="X143" i="1"/>
  <c r="X142" i="1" s="1"/>
  <c r="W143" i="1"/>
  <c r="W142" i="1" s="1"/>
  <c r="V143" i="1"/>
  <c r="V142" i="1" s="1"/>
  <c r="U143" i="1"/>
  <c r="U142" i="1" s="1"/>
  <c r="Z140" i="1"/>
  <c r="Z139" i="1" s="1"/>
  <c r="X140" i="1"/>
  <c r="W140" i="1"/>
  <c r="W139" i="1" s="1"/>
  <c r="V140" i="1"/>
  <c r="V139" i="1" s="1"/>
  <c r="U140" i="1"/>
  <c r="U139" i="1" s="1"/>
  <c r="X139" i="1"/>
  <c r="X137" i="1"/>
  <c r="X136" i="1" s="1"/>
  <c r="W137" i="1"/>
  <c r="W136" i="1" s="1"/>
  <c r="V137" i="1"/>
  <c r="V136" i="1" s="1"/>
  <c r="U137" i="1"/>
  <c r="U136" i="1" s="1"/>
  <c r="X134" i="1"/>
  <c r="W134" i="1"/>
  <c r="W133" i="1" s="1"/>
  <c r="V134" i="1"/>
  <c r="V133" i="1" s="1"/>
  <c r="U134" i="1"/>
  <c r="U133" i="1" s="1"/>
  <c r="X133" i="1"/>
  <c r="Y131" i="1"/>
  <c r="Y130" i="1" s="1"/>
  <c r="X131" i="1"/>
  <c r="X130" i="1" s="1"/>
  <c r="W131" i="1"/>
  <c r="W130" i="1" s="1"/>
  <c r="V131" i="1"/>
  <c r="V130" i="1" s="1"/>
  <c r="U131" i="1"/>
  <c r="U130" i="1" s="1"/>
  <c r="X128" i="1"/>
  <c r="X127" i="1" s="1"/>
  <c r="W128" i="1"/>
  <c r="W127" i="1" s="1"/>
  <c r="V128" i="1"/>
  <c r="V127" i="1" s="1"/>
  <c r="U128" i="1"/>
  <c r="U127" i="1" s="1"/>
  <c r="Z125" i="1"/>
  <c r="Z124" i="1" s="1"/>
  <c r="X125" i="1"/>
  <c r="X124" i="1" s="1"/>
  <c r="W125" i="1"/>
  <c r="W124" i="1" s="1"/>
  <c r="V125" i="1"/>
  <c r="V124" i="1" s="1"/>
  <c r="U125" i="1"/>
  <c r="U124" i="1" s="1"/>
  <c r="X122" i="1"/>
  <c r="X121" i="1" s="1"/>
  <c r="W122" i="1"/>
  <c r="W121" i="1" s="1"/>
  <c r="V122" i="1"/>
  <c r="V121" i="1" s="1"/>
  <c r="U122" i="1"/>
  <c r="U121" i="1" s="1"/>
  <c r="X119" i="1"/>
  <c r="X118" i="1" s="1"/>
  <c r="W119" i="1"/>
  <c r="W118" i="1" s="1"/>
  <c r="V119" i="1"/>
  <c r="V118" i="1" s="1"/>
  <c r="U119" i="1"/>
  <c r="U118" i="1" s="1"/>
  <c r="X116" i="1"/>
  <c r="W116" i="1"/>
  <c r="W115" i="1" s="1"/>
  <c r="V116" i="1"/>
  <c r="V115" i="1" s="1"/>
  <c r="U116" i="1"/>
  <c r="U115" i="1" s="1"/>
  <c r="X115" i="1"/>
  <c r="Z113" i="1"/>
  <c r="Z112" i="1" s="1"/>
  <c r="X113" i="1"/>
  <c r="X112" i="1" s="1"/>
  <c r="W113" i="1"/>
  <c r="W112" i="1" s="1"/>
  <c r="V113" i="1"/>
  <c r="V112" i="1" s="1"/>
  <c r="U113" i="1"/>
  <c r="U112" i="1" s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4" i="1"/>
  <c r="W104" i="1"/>
  <c r="W103" i="1" s="1"/>
  <c r="V104" i="1"/>
  <c r="V103" i="1" s="1"/>
  <c r="U104" i="1"/>
  <c r="U103" i="1" s="1"/>
  <c r="X103" i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W92" i="1"/>
  <c r="W91" i="1" s="1"/>
  <c r="V92" i="1"/>
  <c r="V91" i="1" s="1"/>
  <c r="U92" i="1"/>
  <c r="U91" i="1" s="1"/>
  <c r="X91" i="1"/>
  <c r="X89" i="1"/>
  <c r="X88" i="1" s="1"/>
  <c r="W89" i="1"/>
  <c r="W88" i="1" s="1"/>
  <c r="V89" i="1"/>
  <c r="V88" i="1" s="1"/>
  <c r="U89" i="1"/>
  <c r="U88" i="1" s="1"/>
  <c r="Z86" i="1"/>
  <c r="Z85" i="1" s="1"/>
  <c r="X86" i="1"/>
  <c r="X85" i="1" s="1"/>
  <c r="W86" i="1"/>
  <c r="W85" i="1" s="1"/>
  <c r="V86" i="1"/>
  <c r="V85" i="1" s="1"/>
  <c r="U86" i="1"/>
  <c r="U85" i="1" s="1"/>
  <c r="X83" i="1"/>
  <c r="X82" i="1" s="1"/>
  <c r="W83" i="1"/>
  <c r="W82" i="1" s="1"/>
  <c r="V83" i="1"/>
  <c r="V82" i="1" s="1"/>
  <c r="U83" i="1"/>
  <c r="U82" i="1" s="1"/>
  <c r="Y80" i="1"/>
  <c r="Y79" i="1" s="1"/>
  <c r="X80" i="1"/>
  <c r="W80" i="1"/>
  <c r="W79" i="1" s="1"/>
  <c r="V80" i="1"/>
  <c r="V79" i="1" s="1"/>
  <c r="U80" i="1"/>
  <c r="U79" i="1" s="1"/>
  <c r="X79" i="1"/>
  <c r="Y77" i="1"/>
  <c r="Y76" i="1" s="1"/>
  <c r="X77" i="1"/>
  <c r="X76" i="1" s="1"/>
  <c r="W77" i="1"/>
  <c r="W76" i="1" s="1"/>
  <c r="V77" i="1"/>
  <c r="V76" i="1" s="1"/>
  <c r="U77" i="1"/>
  <c r="U76" i="1" s="1"/>
  <c r="Z74" i="1"/>
  <c r="Z73" i="1" s="1"/>
  <c r="X74" i="1"/>
  <c r="X73" i="1" s="1"/>
  <c r="W74" i="1"/>
  <c r="W73" i="1" s="1"/>
  <c r="V74" i="1"/>
  <c r="V73" i="1" s="1"/>
  <c r="U74" i="1"/>
  <c r="U73" i="1" s="1"/>
  <c r="X71" i="1"/>
  <c r="X70" i="1" s="1"/>
  <c r="W71" i="1"/>
  <c r="W70" i="1" s="1"/>
  <c r="V71" i="1"/>
  <c r="V70" i="1" s="1"/>
  <c r="U71" i="1"/>
  <c r="U70" i="1" s="1"/>
  <c r="Y68" i="1"/>
  <c r="Y67" i="1" s="1"/>
  <c r="X68" i="1"/>
  <c r="W68" i="1"/>
  <c r="W67" i="1" s="1"/>
  <c r="V68" i="1"/>
  <c r="V67" i="1" s="1"/>
  <c r="U68" i="1"/>
  <c r="U67" i="1" s="1"/>
  <c r="X67" i="1"/>
  <c r="X61" i="1"/>
  <c r="W61" i="1"/>
  <c r="V61" i="1"/>
  <c r="U61" i="1"/>
  <c r="Z59" i="1"/>
  <c r="X59" i="1"/>
  <c r="W59" i="1"/>
  <c r="V59" i="1"/>
  <c r="U59" i="1"/>
  <c r="Z48" i="1"/>
  <c r="Z47" i="1" s="1"/>
  <c r="Z46" i="1" s="1"/>
  <c r="Z45" i="1" s="1"/>
  <c r="Z44" i="1" s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Y41" i="1"/>
  <c r="Y40" i="1" s="1"/>
  <c r="Y39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X37" i="1"/>
  <c r="X36" i="1" s="1"/>
  <c r="W37" i="1"/>
  <c r="W36" i="1" s="1"/>
  <c r="V37" i="1"/>
  <c r="V36" i="1" s="1"/>
  <c r="U37" i="1"/>
  <c r="U36" i="1" s="1"/>
  <c r="Z34" i="1"/>
  <c r="Z33" i="1" s="1"/>
  <c r="X34" i="1"/>
  <c r="X33" i="1" s="1"/>
  <c r="W34" i="1"/>
  <c r="W33" i="1" s="1"/>
  <c r="V34" i="1"/>
  <c r="V33" i="1" s="1"/>
  <c r="U34" i="1"/>
  <c r="U33" i="1" s="1"/>
  <c r="X31" i="1"/>
  <c r="X30" i="1" s="1"/>
  <c r="W31" i="1"/>
  <c r="W30" i="1" s="1"/>
  <c r="V31" i="1"/>
  <c r="V30" i="1" s="1"/>
  <c r="U31" i="1"/>
  <c r="U30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W24" i="1"/>
  <c r="V24" i="1"/>
  <c r="U24" i="1"/>
  <c r="Z22" i="1"/>
  <c r="W22" i="1"/>
  <c r="V22" i="1"/>
  <c r="U22" i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9" i="1"/>
  <c r="Q59" i="1"/>
  <c r="R59" i="1"/>
  <c r="T59" i="1"/>
  <c r="P61" i="1"/>
  <c r="Q61" i="1"/>
  <c r="R61" i="1"/>
  <c r="O59" i="1"/>
  <c r="O61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T22" i="1"/>
  <c r="T34" i="1"/>
  <c r="T33" i="1" s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P143" i="1"/>
  <c r="P142" i="1" s="1"/>
  <c r="Q143" i="1"/>
  <c r="Q142" i="1" s="1"/>
  <c r="R143" i="1"/>
  <c r="R142" i="1" s="1"/>
  <c r="O143" i="1"/>
  <c r="O142" i="1" s="1"/>
  <c r="R153" i="1"/>
  <c r="Q153" i="1"/>
  <c r="Q152" i="1" s="1"/>
  <c r="Q151" i="1" s="1"/>
  <c r="Q150" i="1" s="1"/>
  <c r="Q149" i="1" s="1"/>
  <c r="P153" i="1"/>
  <c r="P152" i="1" s="1"/>
  <c r="P151" i="1" s="1"/>
  <c r="P150" i="1" s="1"/>
  <c r="P149" i="1" s="1"/>
  <c r="O153" i="1"/>
  <c r="O152" i="1" s="1"/>
  <c r="O151" i="1" s="1"/>
  <c r="O150" i="1" s="1"/>
  <c r="O149" i="1" s="1"/>
  <c r="R152" i="1"/>
  <c r="R151" i="1" s="1"/>
  <c r="R150" i="1" s="1"/>
  <c r="R149" i="1" s="1"/>
  <c r="R140" i="1"/>
  <c r="R139" i="1" s="1"/>
  <c r="Q140" i="1"/>
  <c r="Q139" i="1" s="1"/>
  <c r="P140" i="1"/>
  <c r="P139" i="1" s="1"/>
  <c r="O140" i="1"/>
  <c r="O139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 s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N34" i="1"/>
  <c r="N33" i="1" s="1"/>
  <c r="T153" i="1"/>
  <c r="T152" i="1" s="1"/>
  <c r="T151" i="1" s="1"/>
  <c r="T150" i="1" s="1"/>
  <c r="T149" i="1" s="1"/>
  <c r="T140" i="1"/>
  <c r="T139" i="1" s="1"/>
  <c r="S122" i="1"/>
  <c r="S121" i="1" s="1"/>
  <c r="T98" i="1"/>
  <c r="T97" i="1" s="1"/>
  <c r="T86" i="1"/>
  <c r="T85" i="1" s="1"/>
  <c r="T74" i="1"/>
  <c r="T73" i="1" s="1"/>
  <c r="T48" i="1"/>
  <c r="T47" i="1" s="1"/>
  <c r="T46" i="1" s="1"/>
  <c r="T45" i="1" s="1"/>
  <c r="T44" i="1" s="1"/>
  <c r="N153" i="1"/>
  <c r="N152" i="1" s="1"/>
  <c r="N151" i="1" s="1"/>
  <c r="N150" i="1" s="1"/>
  <c r="N149" i="1" s="1"/>
  <c r="L153" i="1"/>
  <c r="K153" i="1"/>
  <c r="K152" i="1" s="1"/>
  <c r="K151" i="1" s="1"/>
  <c r="K150" i="1" s="1"/>
  <c r="K149" i="1" s="1"/>
  <c r="J153" i="1"/>
  <c r="J152" i="1" s="1"/>
  <c r="J151" i="1" s="1"/>
  <c r="J150" i="1" s="1"/>
  <c r="J149" i="1" s="1"/>
  <c r="I153" i="1"/>
  <c r="I152" i="1" s="1"/>
  <c r="I151" i="1" s="1"/>
  <c r="I150" i="1" s="1"/>
  <c r="I149" i="1" s="1"/>
  <c r="L152" i="1"/>
  <c r="L151" i="1" s="1"/>
  <c r="L150" i="1" s="1"/>
  <c r="L149" i="1" s="1"/>
  <c r="M140" i="1"/>
  <c r="M139" i="1" s="1"/>
  <c r="L140" i="1"/>
  <c r="L139" i="1" s="1"/>
  <c r="K140" i="1"/>
  <c r="K139" i="1" s="1"/>
  <c r="J140" i="1"/>
  <c r="J139" i="1" s="1"/>
  <c r="I140" i="1"/>
  <c r="I139" i="1" s="1"/>
  <c r="L137" i="1"/>
  <c r="L136" i="1" s="1"/>
  <c r="K137" i="1"/>
  <c r="K136" i="1" s="1"/>
  <c r="J137" i="1"/>
  <c r="J136" i="1" s="1"/>
  <c r="I137" i="1"/>
  <c r="I136" i="1" s="1"/>
  <c r="N134" i="1"/>
  <c r="N133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L113" i="1"/>
  <c r="L112" i="1" s="1"/>
  <c r="K113" i="1"/>
  <c r="K112" i="1" s="1"/>
  <c r="J113" i="1"/>
  <c r="J112" i="1" s="1"/>
  <c r="I113" i="1"/>
  <c r="I112" i="1" s="1"/>
  <c r="M110" i="1"/>
  <c r="M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M92" i="1"/>
  <c r="M91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L86" i="1"/>
  <c r="K86" i="1"/>
  <c r="K85" i="1" s="1"/>
  <c r="J86" i="1"/>
  <c r="J85" i="1" s="1"/>
  <c r="I86" i="1"/>
  <c r="I85" i="1" s="1"/>
  <c r="L85" i="1"/>
  <c r="L83" i="1"/>
  <c r="L82" i="1" s="1"/>
  <c r="K83" i="1"/>
  <c r="K82" i="1" s="1"/>
  <c r="J83" i="1"/>
  <c r="J82" i="1" s="1"/>
  <c r="I83" i="1"/>
  <c r="I82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L74" i="1"/>
  <c r="K74" i="1"/>
  <c r="K73" i="1" s="1"/>
  <c r="J74" i="1"/>
  <c r="J73" i="1" s="1"/>
  <c r="I74" i="1"/>
  <c r="I73" i="1" s="1"/>
  <c r="L73" i="1"/>
  <c r="L71" i="1"/>
  <c r="L70" i="1" s="1"/>
  <c r="K71" i="1"/>
  <c r="K70" i="1" s="1"/>
  <c r="J71" i="1"/>
  <c r="J70" i="1" s="1"/>
  <c r="I71" i="1"/>
  <c r="I70" i="1" s="1"/>
  <c r="M68" i="1"/>
  <c r="M67" i="1" s="1"/>
  <c r="L68" i="1"/>
  <c r="L67" i="1" s="1"/>
  <c r="K68" i="1"/>
  <c r="K67" i="1" s="1"/>
  <c r="J68" i="1"/>
  <c r="J67" i="1" s="1"/>
  <c r="I68" i="1"/>
  <c r="I67" i="1" s="1"/>
  <c r="L61" i="1"/>
  <c r="L58" i="1" s="1"/>
  <c r="L57" i="1" s="1"/>
  <c r="L56" i="1" s="1"/>
  <c r="L55" i="1" s="1"/>
  <c r="K61" i="1"/>
  <c r="K58" i="1" s="1"/>
  <c r="K57" i="1" s="1"/>
  <c r="K56" i="1" s="1"/>
  <c r="K55" i="1" s="1"/>
  <c r="J61" i="1"/>
  <c r="J58" i="1" s="1"/>
  <c r="J57" i="1" s="1"/>
  <c r="J56" i="1" s="1"/>
  <c r="J55" i="1" s="1"/>
  <c r="I61" i="1"/>
  <c r="I58" i="1" s="1"/>
  <c r="I57" i="1" s="1"/>
  <c r="I56" i="1" s="1"/>
  <c r="I55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I24" i="1"/>
  <c r="M22" i="1"/>
  <c r="L22" i="1"/>
  <c r="K22" i="1"/>
  <c r="J22" i="1"/>
  <c r="I22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86" i="1"/>
  <c r="N85" i="1" s="1"/>
  <c r="N122" i="1"/>
  <c r="N121" i="1" s="1"/>
  <c r="N18" i="1"/>
  <c r="N17" i="1" s="1"/>
  <c r="N16" i="1" s="1"/>
  <c r="N48" i="1"/>
  <c r="N47" i="1" s="1"/>
  <c r="N46" i="1" s="1"/>
  <c r="N45" i="1" s="1"/>
  <c r="N44" i="1" s="1"/>
  <c r="N74" i="1"/>
  <c r="N73" i="1" s="1"/>
  <c r="N98" i="1"/>
  <c r="N97" i="1" s="1"/>
  <c r="N140" i="1"/>
  <c r="N139" i="1" s="1"/>
  <c r="M27" i="1"/>
  <c r="M26" i="1" s="1"/>
  <c r="M61" i="1"/>
  <c r="M58" i="1" s="1"/>
  <c r="M57" i="1" s="1"/>
  <c r="M56" i="1" s="1"/>
  <c r="M55" i="1" s="1"/>
  <c r="S71" i="1"/>
  <c r="S70" i="1" s="1"/>
  <c r="M89" i="1"/>
  <c r="M88" i="1" s="1"/>
  <c r="M119" i="1"/>
  <c r="M118" i="1" s="1"/>
  <c r="M125" i="1"/>
  <c r="M124" i="1" s="1"/>
  <c r="S125" i="1"/>
  <c r="S124" i="1" s="1"/>
  <c r="M131" i="1"/>
  <c r="M130" i="1" s="1"/>
  <c r="M98" i="1"/>
  <c r="M97" i="1" s="1"/>
  <c r="S98" i="1"/>
  <c r="S97" i="1" s="1"/>
  <c r="N61" i="1"/>
  <c r="N58" i="1" s="1"/>
  <c r="N57" i="1" s="1"/>
  <c r="N56" i="1" s="1"/>
  <c r="N55" i="1" s="1"/>
  <c r="N71" i="1"/>
  <c r="N70" i="1" s="1"/>
  <c r="T71" i="1"/>
  <c r="T70" i="1" s="1"/>
  <c r="T101" i="1"/>
  <c r="T100" i="1" s="1"/>
  <c r="N107" i="1"/>
  <c r="N106" i="1" s="1"/>
  <c r="T107" i="1"/>
  <c r="T106" i="1" s="1"/>
  <c r="N113" i="1"/>
  <c r="N112" i="1" s="1"/>
  <c r="T113" i="1"/>
  <c r="T112" i="1" s="1"/>
  <c r="T119" i="1"/>
  <c r="T118" i="1" s="1"/>
  <c r="N125" i="1"/>
  <c r="N124" i="1" s="1"/>
  <c r="T125" i="1"/>
  <c r="T124" i="1" s="1"/>
  <c r="N137" i="1"/>
  <c r="N136" i="1" s="1"/>
  <c r="T137" i="1"/>
  <c r="T136" i="1" s="1"/>
  <c r="H11" i="1"/>
  <c r="H10" i="1" s="1"/>
  <c r="H9" i="1" s="1"/>
  <c r="H8" i="1" s="1"/>
  <c r="H7" i="1" s="1"/>
  <c r="G11" i="1"/>
  <c r="G10" i="1" s="1"/>
  <c r="G9" i="1" s="1"/>
  <c r="G8" i="1" s="1"/>
  <c r="G7" i="1" s="1"/>
  <c r="H71" i="1"/>
  <c r="H70" i="1" s="1"/>
  <c r="G71" i="1"/>
  <c r="G70" i="1" s="1"/>
  <c r="G131" i="1"/>
  <c r="G130" i="1" s="1"/>
  <c r="H140" i="1"/>
  <c r="H139" i="1" s="1"/>
  <c r="G122" i="1"/>
  <c r="G121" i="1" s="1"/>
  <c r="H89" i="1"/>
  <c r="H88" i="1" s="1"/>
  <c r="G116" i="1"/>
  <c r="G115" i="1" s="1"/>
  <c r="G27" i="1"/>
  <c r="G26" i="1" s="1"/>
  <c r="H119" i="1"/>
  <c r="H118" i="1" s="1"/>
  <c r="H131" i="1"/>
  <c r="H130" i="1" s="1"/>
  <c r="G128" i="1"/>
  <c r="G127" i="1" s="1"/>
  <c r="G110" i="1"/>
  <c r="G109" i="1" s="1"/>
  <c r="H128" i="1"/>
  <c r="H127" i="1" s="1"/>
  <c r="G153" i="1"/>
  <c r="G152" i="1" s="1"/>
  <c r="G151" i="1" s="1"/>
  <c r="G150" i="1" s="1"/>
  <c r="G149" i="1" s="1"/>
  <c r="G140" i="1"/>
  <c r="G139" i="1" s="1"/>
  <c r="H83" i="1"/>
  <c r="H82" i="1" s="1"/>
  <c r="H101" i="1"/>
  <c r="H100" i="1" s="1"/>
  <c r="G80" i="1"/>
  <c r="G79" i="1" s="1"/>
  <c r="H77" i="1"/>
  <c r="H76" i="1" s="1"/>
  <c r="G107" i="1"/>
  <c r="G106" i="1" s="1"/>
  <c r="H86" i="1"/>
  <c r="H85" i="1" s="1"/>
  <c r="G92" i="1"/>
  <c r="G91" i="1" s="1"/>
  <c r="G89" i="1"/>
  <c r="G88" i="1" s="1"/>
  <c r="G24" i="1"/>
  <c r="H68" i="1"/>
  <c r="H67" i="1" s="1"/>
  <c r="H95" i="1"/>
  <c r="H94" i="1" s="1"/>
  <c r="G48" i="1"/>
  <c r="G47" i="1" s="1"/>
  <c r="G46" i="1" s="1"/>
  <c r="G45" i="1" s="1"/>
  <c r="G44" i="1" s="1"/>
  <c r="H74" i="1"/>
  <c r="H73" i="1" s="1"/>
  <c r="H24" i="1"/>
  <c r="H18" i="1"/>
  <c r="H17" i="1" s="1"/>
  <c r="H16" i="1" s="1"/>
  <c r="G86" i="1"/>
  <c r="G85" i="1" s="1"/>
  <c r="H80" i="1"/>
  <c r="H79" i="1" s="1"/>
  <c r="H61" i="1"/>
  <c r="H58" i="1" s="1"/>
  <c r="H57" i="1" s="1"/>
  <c r="H56" i="1" s="1"/>
  <c r="H55" i="1" s="1"/>
  <c r="H22" i="1"/>
  <c r="H27" i="1"/>
  <c r="H26" i="1" s="1"/>
  <c r="H48" i="1"/>
  <c r="H47" i="1" s="1"/>
  <c r="H46" i="1" s="1"/>
  <c r="H45" i="1" s="1"/>
  <c r="H44" i="1" s="1"/>
  <c r="H113" i="1"/>
  <c r="H112" i="1" s="1"/>
  <c r="G125" i="1"/>
  <c r="G124" i="1" s="1"/>
  <c r="H104" i="1"/>
  <c r="H103" i="1" s="1"/>
  <c r="H137" i="1"/>
  <c r="H136" i="1" s="1"/>
  <c r="G74" i="1"/>
  <c r="G73" i="1" s="1"/>
  <c r="H134" i="1"/>
  <c r="H133" i="1" s="1"/>
  <c r="G77" i="1"/>
  <c r="G76" i="1" s="1"/>
  <c r="G95" i="1"/>
  <c r="G94" i="1" s="1"/>
  <c r="G22" i="1"/>
  <c r="G113" i="1"/>
  <c r="G112" i="1" s="1"/>
  <c r="G98" i="1"/>
  <c r="G97" i="1" s="1"/>
  <c r="H92" i="1"/>
  <c r="H91" i="1" s="1"/>
  <c r="G61" i="1"/>
  <c r="G58" i="1" s="1"/>
  <c r="G57" i="1" s="1"/>
  <c r="G56" i="1" s="1"/>
  <c r="G55" i="1" s="1"/>
  <c r="H125" i="1"/>
  <c r="H124" i="1" s="1"/>
  <c r="G104" i="1"/>
  <c r="G103" i="1" s="1"/>
  <c r="G134" i="1"/>
  <c r="G133" i="1" s="1"/>
  <c r="H107" i="1"/>
  <c r="H106" i="1" s="1"/>
  <c r="G101" i="1"/>
  <c r="G100" i="1" s="1"/>
  <c r="G68" i="1"/>
  <c r="G67" i="1" s="1"/>
  <c r="G18" i="1"/>
  <c r="G17" i="1" s="1"/>
  <c r="G16" i="1" s="1"/>
  <c r="G119" i="1"/>
  <c r="G118" i="1" s="1"/>
  <c r="G83" i="1"/>
  <c r="G82" i="1" s="1"/>
  <c r="H116" i="1"/>
  <c r="H115" i="1" s="1"/>
  <c r="H110" i="1"/>
  <c r="H109" i="1" s="1"/>
  <c r="H98" i="1"/>
  <c r="H97" i="1" s="1"/>
  <c r="H153" i="1"/>
  <c r="H152" i="1" s="1"/>
  <c r="H151" i="1" s="1"/>
  <c r="H150" i="1" s="1"/>
  <c r="H149" i="1" s="1"/>
  <c r="H122" i="1"/>
  <c r="H121" i="1" s="1"/>
  <c r="G137" i="1"/>
  <c r="G136" i="1" s="1"/>
  <c r="G159" i="1"/>
  <c r="M11" i="1" l="1"/>
  <c r="M10" i="1" s="1"/>
  <c r="M9" i="1" s="1"/>
  <c r="M8" i="1" s="1"/>
  <c r="M7" i="1" s="1"/>
  <c r="M80" i="1"/>
  <c r="M79" i="1" s="1"/>
  <c r="S134" i="1"/>
  <c r="S133" i="1" s="1"/>
  <c r="S131" i="1"/>
  <c r="S130" i="1" s="1"/>
  <c r="S119" i="1"/>
  <c r="S118" i="1" s="1"/>
  <c r="M134" i="1"/>
  <c r="M133" i="1" s="1"/>
  <c r="S80" i="1"/>
  <c r="S79" i="1" s="1"/>
  <c r="S104" i="1"/>
  <c r="S103" i="1" s="1"/>
  <c r="S27" i="1"/>
  <c r="S26" i="1" s="1"/>
  <c r="Y92" i="1"/>
  <c r="Y91" i="1" s="1"/>
  <c r="Z110" i="1"/>
  <c r="Z109" i="1" s="1"/>
  <c r="S11" i="1"/>
  <c r="S10" i="1" s="1"/>
  <c r="S9" i="1" s="1"/>
  <c r="S8" i="1" s="1"/>
  <c r="S7" i="1" s="1"/>
  <c r="M104" i="1"/>
  <c r="M103" i="1" s="1"/>
  <c r="S68" i="1"/>
  <c r="S67" i="1" s="1"/>
  <c r="S92" i="1"/>
  <c r="S91" i="1" s="1"/>
  <c r="T128" i="1"/>
  <c r="T127" i="1" s="1"/>
  <c r="T77" i="1"/>
  <c r="T76" i="1" s="1"/>
  <c r="N37" i="1"/>
  <c r="N36" i="1" s="1"/>
  <c r="S41" i="1"/>
  <c r="S40" i="1" s="1"/>
  <c r="S39" i="1" s="1"/>
  <c r="Y27" i="1"/>
  <c r="Y26" i="1" s="1"/>
  <c r="Y104" i="1"/>
  <c r="Y103" i="1" s="1"/>
  <c r="Y119" i="1"/>
  <c r="Y118" i="1" s="1"/>
  <c r="Y134" i="1"/>
  <c r="Y133" i="1" s="1"/>
  <c r="M107" i="1"/>
  <c r="M106" i="1" s="1"/>
  <c r="S83" i="1"/>
  <c r="S82" i="1" s="1"/>
  <c r="M137" i="1"/>
  <c r="M136" i="1" s="1"/>
  <c r="T104" i="1"/>
  <c r="T103" i="1" s="1"/>
  <c r="S143" i="1"/>
  <c r="S142" i="1" s="1"/>
  <c r="N80" i="1"/>
  <c r="N79" i="1" s="1"/>
  <c r="T11" i="1"/>
  <c r="T10" i="1" s="1"/>
  <c r="T9" i="1" s="1"/>
  <c r="T8" i="1" s="1"/>
  <c r="T7" i="1" s="1"/>
  <c r="T89" i="1"/>
  <c r="T88" i="1" s="1"/>
  <c r="M101" i="1"/>
  <c r="M100" i="1" s="1"/>
  <c r="M77" i="1"/>
  <c r="M76" i="1" s="1"/>
  <c r="M24" i="1"/>
  <c r="T116" i="1"/>
  <c r="T115" i="1" s="1"/>
  <c r="N89" i="1"/>
  <c r="N88" i="1" s="1"/>
  <c r="S89" i="1"/>
  <c r="S88" i="1" s="1"/>
  <c r="N128" i="1"/>
  <c r="N127" i="1" s="1"/>
  <c r="N116" i="1"/>
  <c r="N115" i="1" s="1"/>
  <c r="T24" i="1"/>
  <c r="Z24" i="1"/>
  <c r="Z116" i="1"/>
  <c r="Z115" i="1" s="1"/>
  <c r="Z128" i="1"/>
  <c r="Z127" i="1" s="1"/>
  <c r="N101" i="1"/>
  <c r="N100" i="1" s="1"/>
  <c r="N77" i="1"/>
  <c r="N76" i="1" s="1"/>
  <c r="N24" i="1"/>
  <c r="S77" i="1"/>
  <c r="S76" i="1" s="1"/>
  <c r="N110" i="1"/>
  <c r="N109" i="1" s="1"/>
  <c r="T110" i="1"/>
  <c r="T109" i="1" s="1"/>
  <c r="T37" i="1"/>
  <c r="T36" i="1" s="1"/>
  <c r="S61" i="1"/>
  <c r="Z37" i="1"/>
  <c r="Z36" i="1" s="1"/>
  <c r="Z77" i="1"/>
  <c r="Z76" i="1" s="1"/>
  <c r="Z89" i="1"/>
  <c r="Z88" i="1" s="1"/>
  <c r="Z101" i="1"/>
  <c r="Z100" i="1" s="1"/>
  <c r="Y122" i="1"/>
  <c r="Y121" i="1" s="1"/>
  <c r="AJ5" i="1"/>
  <c r="Y31" i="1"/>
  <c r="Y30" i="1" s="1"/>
  <c r="AH5" i="1"/>
  <c r="Y137" i="1"/>
  <c r="Y136" i="1" s="1"/>
  <c r="G21" i="1"/>
  <c r="Z144" i="1"/>
  <c r="T143" i="1"/>
  <c r="T142" i="1" s="1"/>
  <c r="AF138" i="1"/>
  <c r="Z137" i="1"/>
  <c r="Z136" i="1" s="1"/>
  <c r="Z123" i="1"/>
  <c r="T122" i="1"/>
  <c r="T121" i="1" s="1"/>
  <c r="AF108" i="1"/>
  <c r="Z107" i="1"/>
  <c r="Z106" i="1" s="1"/>
  <c r="T96" i="1"/>
  <c r="N95" i="1"/>
  <c r="N94" i="1" s="1"/>
  <c r="T84" i="1"/>
  <c r="N83" i="1"/>
  <c r="N82" i="1" s="1"/>
  <c r="AF72" i="1"/>
  <c r="Z71" i="1"/>
  <c r="Z70" i="1" s="1"/>
  <c r="T32" i="1"/>
  <c r="N31" i="1"/>
  <c r="N30" i="1" s="1"/>
  <c r="N29" i="1" s="1"/>
  <c r="Z19" i="1"/>
  <c r="T18" i="1"/>
  <c r="T17" i="1" s="1"/>
  <c r="T16" i="1" s="1"/>
  <c r="M21" i="1"/>
  <c r="S154" i="1"/>
  <c r="M153" i="1"/>
  <c r="M152" i="1" s="1"/>
  <c r="M151" i="1" s="1"/>
  <c r="M150" i="1" s="1"/>
  <c r="M149" i="1" s="1"/>
  <c r="Y141" i="1"/>
  <c r="S140" i="1"/>
  <c r="S139" i="1" s="1"/>
  <c r="AE126" i="1"/>
  <c r="AE125" i="1" s="1"/>
  <c r="AE124" i="1" s="1"/>
  <c r="Y125" i="1"/>
  <c r="Y124" i="1" s="1"/>
  <c r="S114" i="1"/>
  <c r="M113" i="1"/>
  <c r="M112" i="1" s="1"/>
  <c r="S87" i="1"/>
  <c r="M86" i="1"/>
  <c r="M85" i="1" s="1"/>
  <c r="S75" i="1"/>
  <c r="M74" i="1"/>
  <c r="M73" i="1" s="1"/>
  <c r="Y60" i="1"/>
  <c r="S59" i="1"/>
  <c r="S35" i="1"/>
  <c r="M34" i="1"/>
  <c r="M33" i="1" s="1"/>
  <c r="Y23" i="1"/>
  <c r="S22" i="1"/>
  <c r="V58" i="1"/>
  <c r="V57" i="1" s="1"/>
  <c r="V56" i="1" s="1"/>
  <c r="V55" i="1" s="1"/>
  <c r="AI5" i="1"/>
  <c r="S95" i="1"/>
  <c r="S94" i="1" s="1"/>
  <c r="N68" i="1"/>
  <c r="N67" i="1" s="1"/>
  <c r="N104" i="1"/>
  <c r="N103" i="1" s="1"/>
  <c r="N11" i="1"/>
  <c r="N10" i="1" s="1"/>
  <c r="N9" i="1" s="1"/>
  <c r="N8" i="1" s="1"/>
  <c r="N7" i="1" s="1"/>
  <c r="M48" i="1"/>
  <c r="M47" i="1" s="1"/>
  <c r="M46" i="1" s="1"/>
  <c r="M45" i="1" s="1"/>
  <c r="M44" i="1" s="1"/>
  <c r="N131" i="1"/>
  <c r="N130" i="1" s="1"/>
  <c r="T41" i="1"/>
  <c r="T40" i="1" s="1"/>
  <c r="T39" i="1" s="1"/>
  <c r="S31" i="1"/>
  <c r="S30" i="1" s="1"/>
  <c r="Z119" i="1"/>
  <c r="Z118" i="1" s="1"/>
  <c r="N119" i="1"/>
  <c r="N118" i="1" s="1"/>
  <c r="M71" i="1"/>
  <c r="M70" i="1" s="1"/>
  <c r="N27" i="1"/>
  <c r="N26" i="1" s="1"/>
  <c r="M122" i="1"/>
  <c r="M121" i="1" s="1"/>
  <c r="S48" i="1"/>
  <c r="S47" i="1" s="1"/>
  <c r="S46" i="1" s="1"/>
  <c r="S45" i="1" s="1"/>
  <c r="S44" i="1" s="1"/>
  <c r="T134" i="1"/>
  <c r="T133" i="1" s="1"/>
  <c r="S18" i="1"/>
  <c r="S17" i="1" s="1"/>
  <c r="S16" i="1" s="1"/>
  <c r="Y18" i="1"/>
  <c r="Y17" i="1" s="1"/>
  <c r="Y16" i="1" s="1"/>
  <c r="Y48" i="1"/>
  <c r="Y47" i="1" s="1"/>
  <c r="Y46" i="1" s="1"/>
  <c r="Y45" i="1" s="1"/>
  <c r="Y44" i="1" s="1"/>
  <c r="Y95" i="1"/>
  <c r="Y94" i="1" s="1"/>
  <c r="Y143" i="1"/>
  <c r="Y142" i="1" s="1"/>
  <c r="S137" i="1"/>
  <c r="S136" i="1" s="1"/>
  <c r="S107" i="1"/>
  <c r="S106" i="1" s="1"/>
  <c r="M95" i="1"/>
  <c r="M94" i="1" s="1"/>
  <c r="N92" i="1"/>
  <c r="N91" i="1" s="1"/>
  <c r="M18" i="1"/>
  <c r="M17" i="1" s="1"/>
  <c r="M16" i="1" s="1"/>
  <c r="M83" i="1"/>
  <c r="M82" i="1" s="1"/>
  <c r="T80" i="1"/>
  <c r="T79" i="1" s="1"/>
  <c r="T131" i="1"/>
  <c r="T130" i="1" s="1"/>
  <c r="M31" i="1"/>
  <c r="M30" i="1" s="1"/>
  <c r="Y71" i="1"/>
  <c r="Y70" i="1" s="1"/>
  <c r="Y83" i="1"/>
  <c r="Y82" i="1" s="1"/>
  <c r="Y107" i="1"/>
  <c r="Y106" i="1" s="1"/>
  <c r="K21" i="1"/>
  <c r="K20" i="1" s="1"/>
  <c r="J21" i="1"/>
  <c r="G20" i="1"/>
  <c r="G15" i="1" s="1"/>
  <c r="G14" i="1" s="1"/>
  <c r="M128" i="1"/>
  <c r="M127" i="1" s="1"/>
  <c r="S128" i="1"/>
  <c r="S127" i="1" s="1"/>
  <c r="M37" i="1"/>
  <c r="M36" i="1" s="1"/>
  <c r="Y24" i="1"/>
  <c r="Y61" i="1"/>
  <c r="Z131" i="1"/>
  <c r="Z130" i="1" s="1"/>
  <c r="M116" i="1"/>
  <c r="M115" i="1" s="1"/>
  <c r="S110" i="1"/>
  <c r="S109" i="1" s="1"/>
  <c r="S37" i="1"/>
  <c r="S36" i="1" s="1"/>
  <c r="S24" i="1"/>
  <c r="S21" i="1" s="1"/>
  <c r="S20" i="1" s="1"/>
  <c r="Z41" i="1"/>
  <c r="Z40" i="1" s="1"/>
  <c r="Z39" i="1" s="1"/>
  <c r="Y110" i="1"/>
  <c r="Y109" i="1" s="1"/>
  <c r="Y128" i="1"/>
  <c r="Y127" i="1" s="1"/>
  <c r="Z134" i="1"/>
  <c r="Z133" i="1" s="1"/>
  <c r="Z11" i="1"/>
  <c r="Z10" i="1" s="1"/>
  <c r="Z9" i="1" s="1"/>
  <c r="Z8" i="1" s="1"/>
  <c r="Z7" i="1" s="1"/>
  <c r="I21" i="1"/>
  <c r="I20" i="1" s="1"/>
  <c r="L21" i="1"/>
  <c r="L20" i="1" s="1"/>
  <c r="N21" i="1"/>
  <c r="H21" i="1"/>
  <c r="Z28" i="1"/>
  <c r="T27" i="1"/>
  <c r="T26" i="1" s="1"/>
  <c r="V66" i="1"/>
  <c r="V65" i="1" s="1"/>
  <c r="V64" i="1" s="1"/>
  <c r="R21" i="1"/>
  <c r="R20" i="1" s="1"/>
  <c r="Q21" i="1"/>
  <c r="Q20" i="1" s="1"/>
  <c r="P21" i="1"/>
  <c r="X66" i="1"/>
  <c r="X65" i="1" s="1"/>
  <c r="X64" i="1" s="1"/>
  <c r="Z69" i="1"/>
  <c r="T68" i="1"/>
  <c r="T67" i="1" s="1"/>
  <c r="Y102" i="1"/>
  <c r="S101" i="1"/>
  <c r="S100" i="1" s="1"/>
  <c r="T21" i="1"/>
  <c r="X58" i="1"/>
  <c r="X57" i="1" s="1"/>
  <c r="X56" i="1" s="1"/>
  <c r="X55" i="1" s="1"/>
  <c r="O66" i="1"/>
  <c r="O65" i="1" s="1"/>
  <c r="O64" i="1" s="1"/>
  <c r="AD58" i="1"/>
  <c r="AD57" i="1" s="1"/>
  <c r="AD56" i="1" s="1"/>
  <c r="AD55" i="1" s="1"/>
  <c r="O21" i="1"/>
  <c r="O20" i="1" s="1"/>
  <c r="Y117" i="1"/>
  <c r="S116" i="1"/>
  <c r="S115" i="1" s="1"/>
  <c r="AE99" i="1"/>
  <c r="Y98" i="1"/>
  <c r="Y97" i="1" s="1"/>
  <c r="AF128" i="1"/>
  <c r="AF127" i="1" s="1"/>
  <c r="AL129" i="1"/>
  <c r="Q66" i="1"/>
  <c r="Q65" i="1" s="1"/>
  <c r="Q64" i="1" s="1"/>
  <c r="AE90" i="1"/>
  <c r="Y89" i="1"/>
  <c r="Y88" i="1" s="1"/>
  <c r="Z93" i="1"/>
  <c r="T92" i="1"/>
  <c r="T91" i="1" s="1"/>
  <c r="AE131" i="1"/>
  <c r="AE130" i="1" s="1"/>
  <c r="AK132" i="1"/>
  <c r="AE134" i="1"/>
  <c r="AE133" i="1" s="1"/>
  <c r="AK135" i="1"/>
  <c r="AE119" i="1"/>
  <c r="AE118" i="1" s="1"/>
  <c r="AK120" i="1"/>
  <c r="AE92" i="1"/>
  <c r="AE91" i="1" s="1"/>
  <c r="AK93" i="1"/>
  <c r="AF131" i="1"/>
  <c r="AF130" i="1" s="1"/>
  <c r="AL132" i="1"/>
  <c r="AF134" i="1"/>
  <c r="AF133" i="1" s="1"/>
  <c r="AL135" i="1"/>
  <c r="AF107" i="1"/>
  <c r="AF106" i="1" s="1"/>
  <c r="AL108" i="1"/>
  <c r="AF86" i="1"/>
  <c r="AF85" i="1" s="1"/>
  <c r="AL87" i="1"/>
  <c r="AF74" i="1"/>
  <c r="AF73" i="1" s="1"/>
  <c r="AL75" i="1"/>
  <c r="AF37" i="1"/>
  <c r="AF36" i="1" s="1"/>
  <c r="AL38" i="1"/>
  <c r="AF11" i="1"/>
  <c r="AF10" i="1" s="1"/>
  <c r="AF9" i="1" s="1"/>
  <c r="AF8" i="1" s="1"/>
  <c r="AF7" i="1" s="1"/>
  <c r="AL12" i="1"/>
  <c r="AE143" i="1"/>
  <c r="AE142" i="1" s="1"/>
  <c r="AK144" i="1"/>
  <c r="AE137" i="1"/>
  <c r="AE136" i="1" s="1"/>
  <c r="AK138" i="1"/>
  <c r="AE122" i="1"/>
  <c r="AE121" i="1" s="1"/>
  <c r="AK123" i="1"/>
  <c r="AE95" i="1"/>
  <c r="AE94" i="1" s="1"/>
  <c r="AK96" i="1"/>
  <c r="AE77" i="1"/>
  <c r="AE76" i="1" s="1"/>
  <c r="AK78" i="1"/>
  <c r="AE61" i="1"/>
  <c r="AK62" i="1"/>
  <c r="AE24" i="1"/>
  <c r="AK25" i="1"/>
  <c r="AF137" i="1"/>
  <c r="AF136" i="1" s="1"/>
  <c r="AL138" i="1"/>
  <c r="AF125" i="1"/>
  <c r="AF124" i="1" s="1"/>
  <c r="AL126" i="1"/>
  <c r="AF113" i="1"/>
  <c r="AF112" i="1" s="1"/>
  <c r="AL114" i="1"/>
  <c r="AF98" i="1"/>
  <c r="AF97" i="1" s="1"/>
  <c r="AL99" i="1"/>
  <c r="AF89" i="1"/>
  <c r="AF88" i="1" s="1"/>
  <c r="AL90" i="1"/>
  <c r="AF77" i="1"/>
  <c r="AF76" i="1" s="1"/>
  <c r="AL78" i="1"/>
  <c r="AF41" i="1"/>
  <c r="AF40" i="1" s="1"/>
  <c r="AF39" i="1" s="1"/>
  <c r="AL42" i="1"/>
  <c r="R58" i="1"/>
  <c r="R57" i="1" s="1"/>
  <c r="R56" i="1" s="1"/>
  <c r="R55" i="1" s="1"/>
  <c r="AK126" i="1"/>
  <c r="AE104" i="1"/>
  <c r="AE103" i="1" s="1"/>
  <c r="AK105" i="1"/>
  <c r="AE80" i="1"/>
  <c r="AE79" i="1" s="1"/>
  <c r="AK81" i="1"/>
  <c r="AE68" i="1"/>
  <c r="AE67" i="1" s="1"/>
  <c r="AK69" i="1"/>
  <c r="AE41" i="1"/>
  <c r="AE40" i="1" s="1"/>
  <c r="AE39" i="1" s="1"/>
  <c r="AK42" i="1"/>
  <c r="AE27" i="1"/>
  <c r="AE26" i="1" s="1"/>
  <c r="AK28" i="1"/>
  <c r="AF153" i="1"/>
  <c r="AF152" i="1" s="1"/>
  <c r="AF151" i="1" s="1"/>
  <c r="AF150" i="1" s="1"/>
  <c r="AF149" i="1" s="1"/>
  <c r="AL154" i="1"/>
  <c r="AF140" i="1"/>
  <c r="AF139" i="1" s="1"/>
  <c r="AL141" i="1"/>
  <c r="AF116" i="1"/>
  <c r="AF115" i="1" s="1"/>
  <c r="AL117" i="1"/>
  <c r="AF101" i="1"/>
  <c r="AF100" i="1" s="1"/>
  <c r="AL102" i="1"/>
  <c r="AF48" i="1"/>
  <c r="AF47" i="1" s="1"/>
  <c r="AF46" i="1" s="1"/>
  <c r="AF45" i="1" s="1"/>
  <c r="AF44" i="1" s="1"/>
  <c r="AL49" i="1"/>
  <c r="AF22" i="1"/>
  <c r="AL23" i="1"/>
  <c r="J29" i="1"/>
  <c r="AE110" i="1"/>
  <c r="AE109" i="1" s="1"/>
  <c r="AK111" i="1"/>
  <c r="AE128" i="1"/>
  <c r="AE127" i="1" s="1"/>
  <c r="AK129" i="1"/>
  <c r="AE107" i="1"/>
  <c r="AE106" i="1" s="1"/>
  <c r="AK108" i="1"/>
  <c r="AE83" i="1"/>
  <c r="AE82" i="1" s="1"/>
  <c r="AK84" i="1"/>
  <c r="AE71" i="1"/>
  <c r="AE70" i="1" s="1"/>
  <c r="AK72" i="1"/>
  <c r="AE48" i="1"/>
  <c r="AE47" i="1" s="1"/>
  <c r="AE46" i="1" s="1"/>
  <c r="AE45" i="1" s="1"/>
  <c r="AE44" i="1" s="1"/>
  <c r="AK49" i="1"/>
  <c r="AE31" i="1"/>
  <c r="AE30" i="1" s="1"/>
  <c r="AK32" i="1"/>
  <c r="AE18" i="1"/>
  <c r="AE17" i="1" s="1"/>
  <c r="AE16" i="1" s="1"/>
  <c r="AK19" i="1"/>
  <c r="AF110" i="1"/>
  <c r="AF109" i="1" s="1"/>
  <c r="AL111" i="1"/>
  <c r="AF119" i="1"/>
  <c r="AF118" i="1" s="1"/>
  <c r="AL120" i="1"/>
  <c r="AF71" i="1"/>
  <c r="AF70" i="1" s="1"/>
  <c r="AL72" i="1"/>
  <c r="AF59" i="1"/>
  <c r="AL60" i="1"/>
  <c r="AF34" i="1"/>
  <c r="AF33" i="1" s="1"/>
  <c r="AL35" i="1"/>
  <c r="AF24" i="1"/>
  <c r="AF21" i="1" s="1"/>
  <c r="AL25" i="1"/>
  <c r="R29" i="1"/>
  <c r="O58" i="1"/>
  <c r="O57" i="1" s="1"/>
  <c r="O56" i="1" s="1"/>
  <c r="O55" i="1" s="1"/>
  <c r="V21" i="1"/>
  <c r="V20" i="1" s="1"/>
  <c r="Z21" i="1"/>
  <c r="AE12" i="1"/>
  <c r="Y11" i="1"/>
  <c r="Y10" i="1" s="1"/>
  <c r="Y9" i="1" s="1"/>
  <c r="Y8" i="1" s="1"/>
  <c r="Y7" i="1" s="1"/>
  <c r="AF81" i="1"/>
  <c r="Z80" i="1"/>
  <c r="Z79" i="1" s="1"/>
  <c r="Z32" i="1"/>
  <c r="T31" i="1"/>
  <c r="T30" i="1" s="1"/>
  <c r="AF105" i="1"/>
  <c r="Z104" i="1"/>
  <c r="Z103" i="1" s="1"/>
  <c r="Z62" i="1"/>
  <c r="T61" i="1"/>
  <c r="T58" i="1" s="1"/>
  <c r="T57" i="1" s="1"/>
  <c r="T56" i="1" s="1"/>
  <c r="T55" i="1" s="1"/>
  <c r="AE38" i="1"/>
  <c r="Y37" i="1"/>
  <c r="Y36" i="1" s="1"/>
  <c r="L29" i="1"/>
  <c r="U21" i="1"/>
  <c r="U20" i="1" s="1"/>
  <c r="X21" i="1"/>
  <c r="X20" i="1" s="1"/>
  <c r="U29" i="1"/>
  <c r="U58" i="1"/>
  <c r="U57" i="1" s="1"/>
  <c r="U56" i="1" s="1"/>
  <c r="U55" i="1" s="1"/>
  <c r="AA21" i="1"/>
  <c r="AA20" i="1" s="1"/>
  <c r="AB29" i="1"/>
  <c r="W21" i="1"/>
  <c r="W20" i="1" s="1"/>
  <c r="AC58" i="1"/>
  <c r="AC57" i="1" s="1"/>
  <c r="AC56" i="1" s="1"/>
  <c r="AC55" i="1" s="1"/>
  <c r="AC21" i="1"/>
  <c r="AC20" i="1" s="1"/>
  <c r="AD21" i="1"/>
  <c r="AD20" i="1" s="1"/>
  <c r="P66" i="1"/>
  <c r="P65" i="1" s="1"/>
  <c r="P64" i="1" s="1"/>
  <c r="P20" i="1"/>
  <c r="I66" i="1"/>
  <c r="I65" i="1" s="1"/>
  <c r="I64" i="1" s="1"/>
  <c r="L66" i="1"/>
  <c r="L65" i="1" s="1"/>
  <c r="L64" i="1" s="1"/>
  <c r="K66" i="1"/>
  <c r="K65" i="1" s="1"/>
  <c r="K64" i="1" s="1"/>
  <c r="J66" i="1"/>
  <c r="J65" i="1" s="1"/>
  <c r="J64" i="1" s="1"/>
  <c r="H20" i="1"/>
  <c r="H15" i="1" s="1"/>
  <c r="H14" i="1" s="1"/>
  <c r="J20" i="1"/>
  <c r="V29" i="1"/>
  <c r="Q29" i="1"/>
  <c r="P58" i="1"/>
  <c r="P57" i="1" s="1"/>
  <c r="P56" i="1" s="1"/>
  <c r="P55" i="1" s="1"/>
  <c r="Q58" i="1"/>
  <c r="Q57" i="1" s="1"/>
  <c r="Q56" i="1" s="1"/>
  <c r="Q55" i="1" s="1"/>
  <c r="AA58" i="1"/>
  <c r="AA57" i="1" s="1"/>
  <c r="AA56" i="1" s="1"/>
  <c r="AA55" i="1" s="1"/>
  <c r="AA29" i="1"/>
  <c r="P29" i="1"/>
  <c r="W29" i="1"/>
  <c r="W15" i="1" s="1"/>
  <c r="W14" i="1" s="1"/>
  <c r="R66" i="1"/>
  <c r="R65" i="1" s="1"/>
  <c r="R64" i="1" s="1"/>
  <c r="AB21" i="1"/>
  <c r="AB20" i="1" s="1"/>
  <c r="AD66" i="1"/>
  <c r="AD65" i="1" s="1"/>
  <c r="AD64" i="1" s="1"/>
  <c r="G66" i="1"/>
  <c r="G65" i="1" s="1"/>
  <c r="G64" i="1" s="1"/>
  <c r="H66" i="1"/>
  <c r="H65" i="1" s="1"/>
  <c r="H64" i="1" s="1"/>
  <c r="I29" i="1"/>
  <c r="K29" i="1"/>
  <c r="M20" i="1"/>
  <c r="O29" i="1"/>
  <c r="T29" i="1"/>
  <c r="S58" i="1"/>
  <c r="S57" i="1" s="1"/>
  <c r="S56" i="1" s="1"/>
  <c r="S55" i="1" s="1"/>
  <c r="U66" i="1"/>
  <c r="U65" i="1" s="1"/>
  <c r="U64" i="1" s="1"/>
  <c r="W66" i="1"/>
  <c r="W65" i="1" s="1"/>
  <c r="W64" i="1" s="1"/>
  <c r="W58" i="1"/>
  <c r="W57" i="1" s="1"/>
  <c r="W56" i="1" s="1"/>
  <c r="W55" i="1" s="1"/>
  <c r="X29" i="1"/>
  <c r="X15" i="1" s="1"/>
  <c r="X14" i="1" s="1"/>
  <c r="AC66" i="1"/>
  <c r="AC65" i="1" s="1"/>
  <c r="AC64" i="1" s="1"/>
  <c r="AB66" i="1"/>
  <c r="AB65" i="1" s="1"/>
  <c r="AB64" i="1" s="1"/>
  <c r="AC29" i="1"/>
  <c r="AB58" i="1"/>
  <c r="AB57" i="1" s="1"/>
  <c r="AB56" i="1" s="1"/>
  <c r="AB55" i="1" s="1"/>
  <c r="AD29" i="1"/>
  <c r="AA66" i="1"/>
  <c r="AA65" i="1" s="1"/>
  <c r="AA64" i="1" s="1"/>
  <c r="T20" i="1" l="1"/>
  <c r="I15" i="1"/>
  <c r="I14" i="1" s="1"/>
  <c r="I5" i="1" s="1"/>
  <c r="K15" i="1"/>
  <c r="K14" i="1" s="1"/>
  <c r="K5" i="1" s="1"/>
  <c r="N66" i="1"/>
  <c r="N65" i="1" s="1"/>
  <c r="N64" i="1" s="1"/>
  <c r="L15" i="1"/>
  <c r="L14" i="1" s="1"/>
  <c r="L5" i="1" s="1"/>
  <c r="M29" i="1"/>
  <c r="M15" i="1" s="1"/>
  <c r="M14" i="1" s="1"/>
  <c r="R15" i="1"/>
  <c r="R14" i="1" s="1"/>
  <c r="R5" i="1" s="1"/>
  <c r="X5" i="1"/>
  <c r="N20" i="1"/>
  <c r="N15" i="1" s="1"/>
  <c r="N14" i="1" s="1"/>
  <c r="P15" i="1"/>
  <c r="P14" i="1" s="1"/>
  <c r="P5" i="1" s="1"/>
  <c r="M66" i="1"/>
  <c r="M65" i="1" s="1"/>
  <c r="M64" i="1" s="1"/>
  <c r="AE23" i="1"/>
  <c r="Y22" i="1"/>
  <c r="Y21" i="1" s="1"/>
  <c r="Y20" i="1" s="1"/>
  <c r="AE60" i="1"/>
  <c r="Y59" i="1"/>
  <c r="Y58" i="1" s="1"/>
  <c r="Y57" i="1" s="1"/>
  <c r="Y56" i="1" s="1"/>
  <c r="Y55" i="1" s="1"/>
  <c r="Y87" i="1"/>
  <c r="S86" i="1"/>
  <c r="S85" i="1" s="1"/>
  <c r="Y154" i="1"/>
  <c r="S153" i="1"/>
  <c r="S152" i="1" s="1"/>
  <c r="S151" i="1" s="1"/>
  <c r="S150" i="1" s="1"/>
  <c r="S149" i="1" s="1"/>
  <c r="Z84" i="1"/>
  <c r="T83" i="1"/>
  <c r="T82" i="1" s="1"/>
  <c r="Y35" i="1"/>
  <c r="S34" i="1"/>
  <c r="S33" i="1" s="1"/>
  <c r="S29" i="1" s="1"/>
  <c r="S15" i="1" s="1"/>
  <c r="S14" i="1" s="1"/>
  <c r="Y75" i="1"/>
  <c r="S74" i="1"/>
  <c r="S73" i="1" s="1"/>
  <c r="Y114" i="1"/>
  <c r="S113" i="1"/>
  <c r="S112" i="1" s="1"/>
  <c r="AE141" i="1"/>
  <c r="Y140" i="1"/>
  <c r="Y139" i="1" s="1"/>
  <c r="AF19" i="1"/>
  <c r="Z18" i="1"/>
  <c r="Z17" i="1" s="1"/>
  <c r="Z16" i="1" s="1"/>
  <c r="Z96" i="1"/>
  <c r="T95" i="1"/>
  <c r="T94" i="1" s="1"/>
  <c r="AF123" i="1"/>
  <c r="Z122" i="1"/>
  <c r="Z121" i="1" s="1"/>
  <c r="AF144" i="1"/>
  <c r="Z143" i="1"/>
  <c r="Z142" i="1" s="1"/>
  <c r="AB15" i="1"/>
  <c r="AB14" i="1" s="1"/>
  <c r="AA15" i="1"/>
  <c r="AA14" i="1" s="1"/>
  <c r="AC15" i="1"/>
  <c r="AC14" i="1" s="1"/>
  <c r="AC5" i="1" s="1"/>
  <c r="J15" i="1"/>
  <c r="J14" i="1" s="1"/>
  <c r="J5" i="1" s="1"/>
  <c r="Q15" i="1"/>
  <c r="Q14" i="1" s="1"/>
  <c r="Q5" i="1" s="1"/>
  <c r="G5" i="1"/>
  <c r="V15" i="1"/>
  <c r="V14" i="1" s="1"/>
  <c r="V5" i="1" s="1"/>
  <c r="T15" i="1"/>
  <c r="T14" i="1" s="1"/>
  <c r="AA5" i="1"/>
  <c r="AF28" i="1"/>
  <c r="Z27" i="1"/>
  <c r="Z26" i="1" s="1"/>
  <c r="Z20" i="1" s="1"/>
  <c r="AE102" i="1"/>
  <c r="Y101" i="1"/>
  <c r="Y100" i="1" s="1"/>
  <c r="AF69" i="1"/>
  <c r="Z68" i="1"/>
  <c r="Z67" i="1" s="1"/>
  <c r="AF80" i="1"/>
  <c r="AF79" i="1" s="1"/>
  <c r="AL81" i="1"/>
  <c r="AE11" i="1"/>
  <c r="AE10" i="1" s="1"/>
  <c r="AE9" i="1" s="1"/>
  <c r="AE8" i="1" s="1"/>
  <c r="AE7" i="1" s="1"/>
  <c r="AK12" i="1"/>
  <c r="AL48" i="1"/>
  <c r="AL47" i="1" s="1"/>
  <c r="AL46" i="1" s="1"/>
  <c r="AL45" i="1" s="1"/>
  <c r="AL44" i="1" s="1"/>
  <c r="AR49" i="1"/>
  <c r="AR102" i="1"/>
  <c r="AL101" i="1"/>
  <c r="AL100" i="1" s="1"/>
  <c r="AL140" i="1"/>
  <c r="AL139" i="1" s="1"/>
  <c r="AR141" i="1"/>
  <c r="AR78" i="1"/>
  <c r="AL77" i="1"/>
  <c r="AL76" i="1" s="1"/>
  <c r="AL98" i="1"/>
  <c r="AL97" i="1" s="1"/>
  <c r="AR99" i="1"/>
  <c r="AR126" i="1"/>
  <c r="AL125" i="1"/>
  <c r="AL124" i="1" s="1"/>
  <c r="AK61" i="1"/>
  <c r="AQ62" i="1"/>
  <c r="AQ123" i="1"/>
  <c r="AK122" i="1"/>
  <c r="AK121" i="1" s="1"/>
  <c r="AK143" i="1"/>
  <c r="AK142" i="1" s="1"/>
  <c r="AQ144" i="1"/>
  <c r="AF93" i="1"/>
  <c r="Z92" i="1"/>
  <c r="Z91" i="1" s="1"/>
  <c r="AE89" i="1"/>
  <c r="AE88" i="1" s="1"/>
  <c r="AK90" i="1"/>
  <c r="AD15" i="1"/>
  <c r="AD14" i="1" s="1"/>
  <c r="AD5" i="1" s="1"/>
  <c r="U15" i="1"/>
  <c r="U14" i="1" s="1"/>
  <c r="U5" i="1" s="1"/>
  <c r="AF104" i="1"/>
  <c r="AF103" i="1" s="1"/>
  <c r="AL105" i="1"/>
  <c r="AR25" i="1"/>
  <c r="AL24" i="1"/>
  <c r="AL59" i="1"/>
  <c r="AR60" i="1"/>
  <c r="AL110" i="1"/>
  <c r="AL109" i="1" s="1"/>
  <c r="AR111" i="1"/>
  <c r="AQ32" i="1"/>
  <c r="AK31" i="1"/>
  <c r="AK30" i="1" s="1"/>
  <c r="AK71" i="1"/>
  <c r="AK70" i="1" s="1"/>
  <c r="AQ72" i="1"/>
  <c r="AK107" i="1"/>
  <c r="AK106" i="1" s="1"/>
  <c r="AQ108" i="1"/>
  <c r="AQ111" i="1"/>
  <c r="AK110" i="1"/>
  <c r="AK109" i="1" s="1"/>
  <c r="AK41" i="1"/>
  <c r="AK40" i="1" s="1"/>
  <c r="AK39" i="1" s="1"/>
  <c r="AQ42" i="1"/>
  <c r="AQ81" i="1"/>
  <c r="AK80" i="1"/>
  <c r="AK79" i="1" s="1"/>
  <c r="AK125" i="1"/>
  <c r="AK124" i="1" s="1"/>
  <c r="AQ126" i="1"/>
  <c r="AR12" i="1"/>
  <c r="AL11" i="1"/>
  <c r="AL10" i="1" s="1"/>
  <c r="AL9" i="1" s="1"/>
  <c r="AL8" i="1" s="1"/>
  <c r="AL7" i="1" s="1"/>
  <c r="AL74" i="1"/>
  <c r="AL73" i="1" s="1"/>
  <c r="AR75" i="1"/>
  <c r="AR132" i="1"/>
  <c r="AL131" i="1"/>
  <c r="AL130" i="1" s="1"/>
  <c r="AQ93" i="1"/>
  <c r="AK92" i="1"/>
  <c r="AK91" i="1" s="1"/>
  <c r="AQ135" i="1"/>
  <c r="AK134" i="1"/>
  <c r="AK133" i="1" s="1"/>
  <c r="AR23" i="1"/>
  <c r="AL22" i="1"/>
  <c r="AL116" i="1"/>
  <c r="AL115" i="1" s="1"/>
  <c r="AR117" i="1"/>
  <c r="AR154" i="1"/>
  <c r="AL153" i="1"/>
  <c r="AL152" i="1" s="1"/>
  <c r="AL151" i="1" s="1"/>
  <c r="AL150" i="1" s="1"/>
  <c r="AL149" i="1" s="1"/>
  <c r="AL41" i="1"/>
  <c r="AL40" i="1" s="1"/>
  <c r="AL39" i="1" s="1"/>
  <c r="AR42" i="1"/>
  <c r="AR90" i="1"/>
  <c r="AL89" i="1"/>
  <c r="AL88" i="1" s="1"/>
  <c r="AR114" i="1"/>
  <c r="AL113" i="1"/>
  <c r="AL112" i="1" s="1"/>
  <c r="AR138" i="1"/>
  <c r="AL137" i="1"/>
  <c r="AL136" i="1" s="1"/>
  <c r="AK24" i="1"/>
  <c r="AQ25" i="1"/>
  <c r="AK77" i="1"/>
  <c r="AK76" i="1" s="1"/>
  <c r="AQ78" i="1"/>
  <c r="AK95" i="1"/>
  <c r="AK94" i="1" s="1"/>
  <c r="AQ96" i="1"/>
  <c r="AK137" i="1"/>
  <c r="AK136" i="1" s="1"/>
  <c r="AQ138" i="1"/>
  <c r="AE98" i="1"/>
  <c r="AE97" i="1" s="1"/>
  <c r="AK99" i="1"/>
  <c r="AE37" i="1"/>
  <c r="AE36" i="1" s="1"/>
  <c r="AK38" i="1"/>
  <c r="AR35" i="1"/>
  <c r="AL34" i="1"/>
  <c r="AL33" i="1" s="1"/>
  <c r="AR72" i="1"/>
  <c r="AL71" i="1"/>
  <c r="AL70" i="1" s="1"/>
  <c r="AR120" i="1"/>
  <c r="AL119" i="1"/>
  <c r="AL118" i="1" s="1"/>
  <c r="AK18" i="1"/>
  <c r="AK17" i="1" s="1"/>
  <c r="AK16" i="1" s="1"/>
  <c r="AQ19" i="1"/>
  <c r="AK48" i="1"/>
  <c r="AK47" i="1" s="1"/>
  <c r="AK46" i="1" s="1"/>
  <c r="AK45" i="1" s="1"/>
  <c r="AK44" i="1" s="1"/>
  <c r="AQ49" i="1"/>
  <c r="AK83" i="1"/>
  <c r="AK82" i="1" s="1"/>
  <c r="AQ84" i="1"/>
  <c r="AQ129" i="1"/>
  <c r="AK128" i="1"/>
  <c r="AK127" i="1" s="1"/>
  <c r="AK27" i="1"/>
  <c r="AK26" i="1" s="1"/>
  <c r="AQ28" i="1"/>
  <c r="AQ69" i="1"/>
  <c r="AK68" i="1"/>
  <c r="AK67" i="1" s="1"/>
  <c r="AQ105" i="1"/>
  <c r="AK104" i="1"/>
  <c r="AK103" i="1" s="1"/>
  <c r="AL37" i="1"/>
  <c r="AL36" i="1" s="1"/>
  <c r="AR38" i="1"/>
  <c r="AL86" i="1"/>
  <c r="AL85" i="1" s="1"/>
  <c r="AR87" i="1"/>
  <c r="AR108" i="1"/>
  <c r="AL107" i="1"/>
  <c r="AL106" i="1" s="1"/>
  <c r="AL134" i="1"/>
  <c r="AL133" i="1" s="1"/>
  <c r="AR135" i="1"/>
  <c r="AK119" i="1"/>
  <c r="AK118" i="1" s="1"/>
  <c r="AQ120" i="1"/>
  <c r="AK131" i="1"/>
  <c r="AK130" i="1" s="1"/>
  <c r="AQ132" i="1"/>
  <c r="AL128" i="1"/>
  <c r="AL127" i="1" s="1"/>
  <c r="AR129" i="1"/>
  <c r="AE117" i="1"/>
  <c r="Y116" i="1"/>
  <c r="Y115" i="1" s="1"/>
  <c r="AF62" i="1"/>
  <c r="Z61" i="1"/>
  <c r="Z58" i="1" s="1"/>
  <c r="Z57" i="1" s="1"/>
  <c r="Z56" i="1" s="1"/>
  <c r="Z55" i="1" s="1"/>
  <c r="AF32" i="1"/>
  <c r="Z31" i="1"/>
  <c r="Z30" i="1" s="1"/>
  <c r="Z29" i="1" s="1"/>
  <c r="H5" i="1"/>
  <c r="W5" i="1"/>
  <c r="O15" i="1"/>
  <c r="O14" i="1" s="1"/>
  <c r="O5" i="1" s="1"/>
  <c r="AB5" i="1"/>
  <c r="N5" i="1" l="1"/>
  <c r="M5" i="1"/>
  <c r="AL21" i="1"/>
  <c r="S66" i="1"/>
  <c r="S65" i="1" s="1"/>
  <c r="S64" i="1" s="1"/>
  <c r="S5" i="1" s="1"/>
  <c r="AL144" i="1"/>
  <c r="AF143" i="1"/>
  <c r="AF142" i="1" s="1"/>
  <c r="AF96" i="1"/>
  <c r="Z95" i="1"/>
  <c r="Z94" i="1" s="1"/>
  <c r="Y113" i="1"/>
  <c r="Y112" i="1" s="1"/>
  <c r="AE114" i="1"/>
  <c r="AE35" i="1"/>
  <c r="Y34" i="1"/>
  <c r="Y33" i="1" s="1"/>
  <c r="Y29" i="1" s="1"/>
  <c r="Y15" i="1" s="1"/>
  <c r="Y14" i="1" s="1"/>
  <c r="AF84" i="1"/>
  <c r="Z83" i="1"/>
  <c r="Z82" i="1" s="1"/>
  <c r="AE87" i="1"/>
  <c r="Y86" i="1"/>
  <c r="Y85" i="1" s="1"/>
  <c r="AE22" i="1"/>
  <c r="AE21" i="1" s="1"/>
  <c r="AE20" i="1" s="1"/>
  <c r="AK23" i="1"/>
  <c r="AL123" i="1"/>
  <c r="AF122" i="1"/>
  <c r="AF121" i="1" s="1"/>
  <c r="AL19" i="1"/>
  <c r="AF18" i="1"/>
  <c r="AF17" i="1" s="1"/>
  <c r="AF16" i="1" s="1"/>
  <c r="AK141" i="1"/>
  <c r="AE140" i="1"/>
  <c r="AE139" i="1" s="1"/>
  <c r="AE75" i="1"/>
  <c r="Y74" i="1"/>
  <c r="Y73" i="1" s="1"/>
  <c r="AE154" i="1"/>
  <c r="Y153" i="1"/>
  <c r="Y152" i="1" s="1"/>
  <c r="Y151" i="1" s="1"/>
  <c r="Y150" i="1" s="1"/>
  <c r="Y149" i="1" s="1"/>
  <c r="AE59" i="1"/>
  <c r="AE58" i="1" s="1"/>
  <c r="AE57" i="1" s="1"/>
  <c r="AE56" i="1" s="1"/>
  <c r="AE55" i="1" s="1"/>
  <c r="AK60" i="1"/>
  <c r="T66" i="1"/>
  <c r="T65" i="1" s="1"/>
  <c r="T64" i="1" s="1"/>
  <c r="T5" i="1" s="1"/>
  <c r="AR128" i="1"/>
  <c r="AR127" i="1" s="1"/>
  <c r="AX129" i="1"/>
  <c r="AQ119" i="1"/>
  <c r="AQ118" i="1" s="1"/>
  <c r="AW120" i="1"/>
  <c r="AR134" i="1"/>
  <c r="AR133" i="1" s="1"/>
  <c r="AX135" i="1"/>
  <c r="AR86" i="1"/>
  <c r="AR85" i="1" s="1"/>
  <c r="AX87" i="1"/>
  <c r="AQ27" i="1"/>
  <c r="AQ26" i="1" s="1"/>
  <c r="AW28" i="1"/>
  <c r="AQ128" i="1"/>
  <c r="AQ127" i="1" s="1"/>
  <c r="AW129" i="1"/>
  <c r="AR113" i="1"/>
  <c r="AR112" i="1" s="1"/>
  <c r="AX114" i="1"/>
  <c r="AQ134" i="1"/>
  <c r="AQ133" i="1" s="1"/>
  <c r="AW135" i="1"/>
  <c r="AQ31" i="1"/>
  <c r="AQ30" i="1" s="1"/>
  <c r="AW32" i="1"/>
  <c r="AR125" i="1"/>
  <c r="AR124" i="1" s="1"/>
  <c r="AX126" i="1"/>
  <c r="AR77" i="1"/>
  <c r="AR76" i="1" s="1"/>
  <c r="AX78" i="1"/>
  <c r="AR107" i="1"/>
  <c r="AR106" i="1" s="1"/>
  <c r="AX108" i="1"/>
  <c r="AQ68" i="1"/>
  <c r="AQ67" i="1" s="1"/>
  <c r="AW69" i="1"/>
  <c r="AQ48" i="1"/>
  <c r="AQ47" i="1" s="1"/>
  <c r="AQ46" i="1" s="1"/>
  <c r="AQ45" i="1" s="1"/>
  <c r="AQ44" i="1" s="1"/>
  <c r="AW49" i="1"/>
  <c r="AR71" i="1"/>
  <c r="AR70" i="1" s="1"/>
  <c r="AX72" i="1"/>
  <c r="AQ77" i="1"/>
  <c r="AQ76" i="1" s="1"/>
  <c r="AW78" i="1"/>
  <c r="AR41" i="1"/>
  <c r="AR40" i="1" s="1"/>
  <c r="AR39" i="1" s="1"/>
  <c r="AX42" i="1"/>
  <c r="AR116" i="1"/>
  <c r="AR115" i="1" s="1"/>
  <c r="AX117" i="1"/>
  <c r="AR74" i="1"/>
  <c r="AR73" i="1" s="1"/>
  <c r="AX75" i="1"/>
  <c r="AQ125" i="1"/>
  <c r="AQ124" i="1" s="1"/>
  <c r="AW126" i="1"/>
  <c r="AQ41" i="1"/>
  <c r="AQ40" i="1" s="1"/>
  <c r="AQ39" i="1" s="1"/>
  <c r="AW42" i="1"/>
  <c r="AQ107" i="1"/>
  <c r="AQ106" i="1" s="1"/>
  <c r="AW108" i="1"/>
  <c r="AR110" i="1"/>
  <c r="AR109" i="1" s="1"/>
  <c r="AX111" i="1"/>
  <c r="AR59" i="1"/>
  <c r="AX60" i="1"/>
  <c r="AQ143" i="1"/>
  <c r="AQ142" i="1" s="1"/>
  <c r="AW144" i="1"/>
  <c r="AQ131" i="1"/>
  <c r="AQ130" i="1" s="1"/>
  <c r="AW132" i="1"/>
  <c r="AR37" i="1"/>
  <c r="AR36" i="1" s="1"/>
  <c r="AX38" i="1"/>
  <c r="AR137" i="1"/>
  <c r="AR136" i="1" s="1"/>
  <c r="AX138" i="1"/>
  <c r="AR89" i="1"/>
  <c r="AR88" i="1" s="1"/>
  <c r="AX90" i="1"/>
  <c r="AR153" i="1"/>
  <c r="AR152" i="1" s="1"/>
  <c r="AR151" i="1" s="1"/>
  <c r="AR150" i="1" s="1"/>
  <c r="AR149" i="1" s="1"/>
  <c r="AX154" i="1"/>
  <c r="AR22" i="1"/>
  <c r="AX23" i="1"/>
  <c r="AQ92" i="1"/>
  <c r="AQ91" i="1" s="1"/>
  <c r="AW93" i="1"/>
  <c r="AR131" i="1"/>
  <c r="AR130" i="1" s="1"/>
  <c r="AX132" i="1"/>
  <c r="AR11" i="1"/>
  <c r="AR10" i="1" s="1"/>
  <c r="AR9" i="1" s="1"/>
  <c r="AR8" i="1" s="1"/>
  <c r="AR7" i="1" s="1"/>
  <c r="AX12" i="1"/>
  <c r="AQ80" i="1"/>
  <c r="AQ79" i="1" s="1"/>
  <c r="AW81" i="1"/>
  <c r="AQ110" i="1"/>
  <c r="AQ109" i="1" s="1"/>
  <c r="AW111" i="1"/>
  <c r="AR24" i="1"/>
  <c r="AX25" i="1"/>
  <c r="AQ122" i="1"/>
  <c r="AQ121" i="1" s="1"/>
  <c r="AW123" i="1"/>
  <c r="AR140" i="1"/>
  <c r="AR139" i="1" s="1"/>
  <c r="AX141" i="1"/>
  <c r="AR48" i="1"/>
  <c r="AR47" i="1" s="1"/>
  <c r="AR46" i="1" s="1"/>
  <c r="AR45" i="1" s="1"/>
  <c r="AR44" i="1" s="1"/>
  <c r="AX49" i="1"/>
  <c r="AQ104" i="1"/>
  <c r="AQ103" i="1" s="1"/>
  <c r="AW105" i="1"/>
  <c r="AQ83" i="1"/>
  <c r="AQ82" i="1" s="1"/>
  <c r="AW84" i="1"/>
  <c r="AQ18" i="1"/>
  <c r="AQ17" i="1" s="1"/>
  <c r="AQ16" i="1" s="1"/>
  <c r="AW19" i="1"/>
  <c r="AR119" i="1"/>
  <c r="AR118" i="1" s="1"/>
  <c r="AX120" i="1"/>
  <c r="AR34" i="1"/>
  <c r="AR33" i="1" s="1"/>
  <c r="AX35" i="1"/>
  <c r="AQ137" i="1"/>
  <c r="AQ136" i="1" s="1"/>
  <c r="AW138" i="1"/>
  <c r="AQ95" i="1"/>
  <c r="AQ94" i="1" s="1"/>
  <c r="AW96" i="1"/>
  <c r="AQ24" i="1"/>
  <c r="AW25" i="1"/>
  <c r="AQ71" i="1"/>
  <c r="AQ70" i="1" s="1"/>
  <c r="AW72" i="1"/>
  <c r="AQ61" i="1"/>
  <c r="AW62" i="1"/>
  <c r="AR98" i="1"/>
  <c r="AR97" i="1" s="1"/>
  <c r="AX99" i="1"/>
  <c r="AR101" i="1"/>
  <c r="AR100" i="1" s="1"/>
  <c r="AX102" i="1"/>
  <c r="Z15" i="1"/>
  <c r="Z14" i="1" s="1"/>
  <c r="AL28" i="1"/>
  <c r="AF27" i="1"/>
  <c r="AF26" i="1" s="1"/>
  <c r="AF20" i="1" s="1"/>
  <c r="AF68" i="1"/>
  <c r="AF67" i="1" s="1"/>
  <c r="AL69" i="1"/>
  <c r="AK102" i="1"/>
  <c r="AE101" i="1"/>
  <c r="AE100" i="1" s="1"/>
  <c r="AF61" i="1"/>
  <c r="AF58" i="1" s="1"/>
  <c r="AF57" i="1" s="1"/>
  <c r="AF56" i="1" s="1"/>
  <c r="AF55" i="1" s="1"/>
  <c r="AL62" i="1"/>
  <c r="AK37" i="1"/>
  <c r="AK36" i="1" s="1"/>
  <c r="AQ38" i="1"/>
  <c r="AK89" i="1"/>
  <c r="AK88" i="1" s="1"/>
  <c r="AQ90" i="1"/>
  <c r="AF31" i="1"/>
  <c r="AF30" i="1" s="1"/>
  <c r="AF29" i="1" s="1"/>
  <c r="AL32" i="1"/>
  <c r="AE116" i="1"/>
  <c r="AE115" i="1" s="1"/>
  <c r="AK117" i="1"/>
  <c r="AQ99" i="1"/>
  <c r="AK98" i="1"/>
  <c r="AK97" i="1" s="1"/>
  <c r="AL104" i="1"/>
  <c r="AL103" i="1" s="1"/>
  <c r="AR105" i="1"/>
  <c r="AF92" i="1"/>
  <c r="AF91" i="1" s="1"/>
  <c r="AL93" i="1"/>
  <c r="AK11" i="1"/>
  <c r="AK10" i="1" s="1"/>
  <c r="AK9" i="1" s="1"/>
  <c r="AK8" i="1" s="1"/>
  <c r="AK7" i="1" s="1"/>
  <c r="AQ12" i="1"/>
  <c r="AL80" i="1"/>
  <c r="AL79" i="1" s="1"/>
  <c r="AR81" i="1"/>
  <c r="AF15" i="1" l="1"/>
  <c r="AF14" i="1" s="1"/>
  <c r="Y66" i="1"/>
  <c r="Y65" i="1" s="1"/>
  <c r="Y64" i="1" s="1"/>
  <c r="Y5" i="1" s="1"/>
  <c r="Z66" i="1"/>
  <c r="Z65" i="1" s="1"/>
  <c r="Z64" i="1" s="1"/>
  <c r="Z5" i="1" s="1"/>
  <c r="AK22" i="1"/>
  <c r="AK21" i="1" s="1"/>
  <c r="AK20" i="1" s="1"/>
  <c r="AQ23" i="1"/>
  <c r="AK75" i="1"/>
  <c r="AE74" i="1"/>
  <c r="AE73" i="1" s="1"/>
  <c r="AE66" i="1" s="1"/>
  <c r="AE65" i="1" s="1"/>
  <c r="AE64" i="1" s="1"/>
  <c r="AE5" i="1" s="1"/>
  <c r="AL122" i="1"/>
  <c r="AL121" i="1" s="1"/>
  <c r="AR123" i="1"/>
  <c r="AK35" i="1"/>
  <c r="AE34" i="1"/>
  <c r="AE33" i="1" s="1"/>
  <c r="AE29" i="1" s="1"/>
  <c r="AE15" i="1" s="1"/>
  <c r="AE14" i="1" s="1"/>
  <c r="AL96" i="1"/>
  <c r="AF95" i="1"/>
  <c r="AF94" i="1" s="1"/>
  <c r="AE153" i="1"/>
  <c r="AE152" i="1" s="1"/>
  <c r="AE151" i="1" s="1"/>
  <c r="AE150" i="1" s="1"/>
  <c r="AE149" i="1" s="1"/>
  <c r="AK154" i="1"/>
  <c r="AE113" i="1"/>
  <c r="AE112" i="1" s="1"/>
  <c r="AK114" i="1"/>
  <c r="AK59" i="1"/>
  <c r="AK58" i="1" s="1"/>
  <c r="AK57" i="1" s="1"/>
  <c r="AK56" i="1" s="1"/>
  <c r="AK55" i="1" s="1"/>
  <c r="AQ60" i="1"/>
  <c r="AQ141" i="1"/>
  <c r="AK140" i="1"/>
  <c r="AK139" i="1" s="1"/>
  <c r="AR19" i="1"/>
  <c r="AL18" i="1"/>
  <c r="AL17" i="1" s="1"/>
  <c r="AL16" i="1" s="1"/>
  <c r="AE86" i="1"/>
  <c r="AE85" i="1" s="1"/>
  <c r="AK87" i="1"/>
  <c r="AF83" i="1"/>
  <c r="AF82" i="1" s="1"/>
  <c r="AL84" i="1"/>
  <c r="AR144" i="1"/>
  <c r="AL143" i="1"/>
  <c r="AL142" i="1" s="1"/>
  <c r="AW95" i="1"/>
  <c r="AW94" i="1" s="1"/>
  <c r="BC96" i="1"/>
  <c r="BC95" i="1" s="1"/>
  <c r="BC94" i="1" s="1"/>
  <c r="AX34" i="1"/>
  <c r="AX33" i="1" s="1"/>
  <c r="BD35" i="1"/>
  <c r="BD34" i="1" s="1"/>
  <c r="BD33" i="1" s="1"/>
  <c r="AW18" i="1"/>
  <c r="AW17" i="1" s="1"/>
  <c r="AW16" i="1" s="1"/>
  <c r="BC19" i="1"/>
  <c r="BC18" i="1" s="1"/>
  <c r="BC17" i="1" s="1"/>
  <c r="BC16" i="1" s="1"/>
  <c r="AW104" i="1"/>
  <c r="AW103" i="1" s="1"/>
  <c r="BC105" i="1"/>
  <c r="BC104" i="1" s="1"/>
  <c r="BC103" i="1" s="1"/>
  <c r="AX140" i="1"/>
  <c r="AX139" i="1" s="1"/>
  <c r="BD141" i="1"/>
  <c r="BD140" i="1" s="1"/>
  <c r="BD139" i="1" s="1"/>
  <c r="AW110" i="1"/>
  <c r="AW109" i="1" s="1"/>
  <c r="BC111" i="1"/>
  <c r="BC110" i="1" s="1"/>
  <c r="BC109" i="1" s="1"/>
  <c r="AW80" i="1"/>
  <c r="AW79" i="1" s="1"/>
  <c r="BC81" i="1"/>
  <c r="BC80" i="1" s="1"/>
  <c r="BC79" i="1" s="1"/>
  <c r="AX11" i="1"/>
  <c r="AX10" i="1" s="1"/>
  <c r="AX9" i="1" s="1"/>
  <c r="AX8" i="1" s="1"/>
  <c r="AX7" i="1" s="1"/>
  <c r="BD12" i="1"/>
  <c r="BD11" i="1" s="1"/>
  <c r="BD10" i="1" s="1"/>
  <c r="BD9" i="1" s="1"/>
  <c r="BD8" i="1" s="1"/>
  <c r="BD7" i="1" s="1"/>
  <c r="AX131" i="1"/>
  <c r="AX130" i="1" s="1"/>
  <c r="BD132" i="1"/>
  <c r="BD131" i="1" s="1"/>
  <c r="BD130" i="1" s="1"/>
  <c r="AX22" i="1"/>
  <c r="BD23" i="1"/>
  <c r="BD22" i="1" s="1"/>
  <c r="AX137" i="1"/>
  <c r="AX136" i="1" s="1"/>
  <c r="BD138" i="1"/>
  <c r="BD137" i="1" s="1"/>
  <c r="BD136" i="1" s="1"/>
  <c r="AX110" i="1"/>
  <c r="AX109" i="1" s="1"/>
  <c r="BD111" i="1"/>
  <c r="BD110" i="1" s="1"/>
  <c r="BD109" i="1" s="1"/>
  <c r="AW107" i="1"/>
  <c r="AW106" i="1" s="1"/>
  <c r="BC108" i="1"/>
  <c r="BC107" i="1" s="1"/>
  <c r="BC106" i="1" s="1"/>
  <c r="AW41" i="1"/>
  <c r="AW40" i="1" s="1"/>
  <c r="AW39" i="1" s="1"/>
  <c r="BC42" i="1"/>
  <c r="BC41" i="1" s="1"/>
  <c r="BC40" i="1" s="1"/>
  <c r="BC39" i="1" s="1"/>
  <c r="AX41" i="1"/>
  <c r="AX40" i="1" s="1"/>
  <c r="AX39" i="1" s="1"/>
  <c r="BD42" i="1"/>
  <c r="BD41" i="1" s="1"/>
  <c r="BD40" i="1" s="1"/>
  <c r="BD39" i="1" s="1"/>
  <c r="AX71" i="1"/>
  <c r="AX70" i="1" s="1"/>
  <c r="BD72" i="1"/>
  <c r="BD71" i="1" s="1"/>
  <c r="BD70" i="1" s="1"/>
  <c r="AW48" i="1"/>
  <c r="AW47" i="1" s="1"/>
  <c r="AW46" i="1" s="1"/>
  <c r="AW45" i="1" s="1"/>
  <c r="AW44" i="1" s="1"/>
  <c r="BC49" i="1"/>
  <c r="BC48" i="1" s="1"/>
  <c r="BC47" i="1" s="1"/>
  <c r="BC46" i="1" s="1"/>
  <c r="BC45" i="1" s="1"/>
  <c r="BC44" i="1" s="1"/>
  <c r="AW68" i="1"/>
  <c r="AW67" i="1" s="1"/>
  <c r="BC69" i="1"/>
  <c r="BC68" i="1" s="1"/>
  <c r="BC67" i="1" s="1"/>
  <c r="AX107" i="1"/>
  <c r="AX106" i="1" s="1"/>
  <c r="BD108" i="1"/>
  <c r="BD107" i="1" s="1"/>
  <c r="BD106" i="1" s="1"/>
  <c r="AX125" i="1"/>
  <c r="AX124" i="1" s="1"/>
  <c r="BD126" i="1"/>
  <c r="BD125" i="1" s="1"/>
  <c r="BD124" i="1" s="1"/>
  <c r="AW31" i="1"/>
  <c r="AW30" i="1" s="1"/>
  <c r="BC32" i="1"/>
  <c r="BC31" i="1" s="1"/>
  <c r="BC30" i="1" s="1"/>
  <c r="AW134" i="1"/>
  <c r="AW133" i="1" s="1"/>
  <c r="BC135" i="1"/>
  <c r="BC134" i="1" s="1"/>
  <c r="BC133" i="1" s="1"/>
  <c r="AX113" i="1"/>
  <c r="AX112" i="1" s="1"/>
  <c r="BD114" i="1"/>
  <c r="BD113" i="1" s="1"/>
  <c r="BD112" i="1" s="1"/>
  <c r="AW128" i="1"/>
  <c r="AW127" i="1" s="1"/>
  <c r="BC129" i="1"/>
  <c r="BC128" i="1" s="1"/>
  <c r="BC127" i="1" s="1"/>
  <c r="AW27" i="1"/>
  <c r="AW26" i="1" s="1"/>
  <c r="BC28" i="1"/>
  <c r="BC27" i="1" s="1"/>
  <c r="BC26" i="1" s="1"/>
  <c r="AX134" i="1"/>
  <c r="AX133" i="1" s="1"/>
  <c r="BD135" i="1"/>
  <c r="BD134" i="1" s="1"/>
  <c r="BD133" i="1" s="1"/>
  <c r="AW119" i="1"/>
  <c r="AW118" i="1" s="1"/>
  <c r="BC120" i="1"/>
  <c r="BC119" i="1" s="1"/>
  <c r="BC118" i="1" s="1"/>
  <c r="AX128" i="1"/>
  <c r="AX127" i="1" s="1"/>
  <c r="BD129" i="1"/>
  <c r="BD128" i="1" s="1"/>
  <c r="BD127" i="1" s="1"/>
  <c r="AX98" i="1"/>
  <c r="AX97" i="1" s="1"/>
  <c r="BD99" i="1"/>
  <c r="BD98" i="1" s="1"/>
  <c r="BD97" i="1" s="1"/>
  <c r="AW71" i="1"/>
  <c r="AW70" i="1" s="1"/>
  <c r="BC72" i="1"/>
  <c r="BC71" i="1" s="1"/>
  <c r="BC70" i="1" s="1"/>
  <c r="AW24" i="1"/>
  <c r="BC25" i="1"/>
  <c r="BC24" i="1" s="1"/>
  <c r="AW137" i="1"/>
  <c r="AW136" i="1" s="1"/>
  <c r="BC138" i="1"/>
  <c r="BC137" i="1" s="1"/>
  <c r="BC136" i="1" s="1"/>
  <c r="AX119" i="1"/>
  <c r="AX118" i="1" s="1"/>
  <c r="BD120" i="1"/>
  <c r="BD119" i="1" s="1"/>
  <c r="BD118" i="1" s="1"/>
  <c r="AW83" i="1"/>
  <c r="AW82" i="1" s="1"/>
  <c r="BC84" i="1"/>
  <c r="BC83" i="1" s="1"/>
  <c r="BC82" i="1" s="1"/>
  <c r="AX48" i="1"/>
  <c r="AX47" i="1" s="1"/>
  <c r="AX46" i="1" s="1"/>
  <c r="BD49" i="1"/>
  <c r="BD48" i="1" s="1"/>
  <c r="BD47" i="1" s="1"/>
  <c r="BD46" i="1" s="1"/>
  <c r="BD45" i="1" s="1"/>
  <c r="BD44" i="1" s="1"/>
  <c r="AW122" i="1"/>
  <c r="AW121" i="1" s="1"/>
  <c r="BC123" i="1"/>
  <c r="BC122" i="1" s="1"/>
  <c r="BC121" i="1" s="1"/>
  <c r="AX24" i="1"/>
  <c r="BD25" i="1"/>
  <c r="BD24" i="1" s="1"/>
  <c r="AW92" i="1"/>
  <c r="AW91" i="1" s="1"/>
  <c r="BC93" i="1"/>
  <c r="BC92" i="1" s="1"/>
  <c r="BC91" i="1" s="1"/>
  <c r="AX153" i="1"/>
  <c r="AX152" i="1" s="1"/>
  <c r="AX151" i="1" s="1"/>
  <c r="AX150" i="1" s="1"/>
  <c r="AX149" i="1" s="1"/>
  <c r="BD154" i="1"/>
  <c r="BD153" i="1" s="1"/>
  <c r="BD152" i="1" s="1"/>
  <c r="BD151" i="1" s="1"/>
  <c r="BD150" i="1" s="1"/>
  <c r="BD149" i="1" s="1"/>
  <c r="AX89" i="1"/>
  <c r="AX88" i="1" s="1"/>
  <c r="BD90" i="1"/>
  <c r="BD89" i="1" s="1"/>
  <c r="BD88" i="1" s="1"/>
  <c r="AX37" i="1"/>
  <c r="AX36" i="1" s="1"/>
  <c r="BD38" i="1"/>
  <c r="BD37" i="1" s="1"/>
  <c r="BD36" i="1" s="1"/>
  <c r="AW131" i="1"/>
  <c r="AW130" i="1" s="1"/>
  <c r="BC132" i="1"/>
  <c r="BC131" i="1" s="1"/>
  <c r="BC130" i="1" s="1"/>
  <c r="AW143" i="1"/>
  <c r="AW142" i="1" s="1"/>
  <c r="BC144" i="1"/>
  <c r="BC143" i="1" s="1"/>
  <c r="BC142" i="1" s="1"/>
  <c r="AX59" i="1"/>
  <c r="BD60" i="1"/>
  <c r="BD59" i="1" s="1"/>
  <c r="AW125" i="1"/>
  <c r="AW124" i="1" s="1"/>
  <c r="BC126" i="1"/>
  <c r="BC125" i="1" s="1"/>
  <c r="BC124" i="1" s="1"/>
  <c r="AX74" i="1"/>
  <c r="AX73" i="1" s="1"/>
  <c r="BD75" i="1"/>
  <c r="BD74" i="1" s="1"/>
  <c r="BD73" i="1" s="1"/>
  <c r="AX116" i="1"/>
  <c r="AX115" i="1" s="1"/>
  <c r="BD117" i="1"/>
  <c r="BD116" i="1" s="1"/>
  <c r="BD115" i="1" s="1"/>
  <c r="AW77" i="1"/>
  <c r="AW76" i="1" s="1"/>
  <c r="BC78" i="1"/>
  <c r="BC77" i="1" s="1"/>
  <c r="BC76" i="1" s="1"/>
  <c r="AX77" i="1"/>
  <c r="AX76" i="1" s="1"/>
  <c r="BD78" i="1"/>
  <c r="BD77" i="1" s="1"/>
  <c r="BD76" i="1" s="1"/>
  <c r="AX86" i="1"/>
  <c r="AX85" i="1" s="1"/>
  <c r="BD87" i="1"/>
  <c r="BD86" i="1" s="1"/>
  <c r="BD85" i="1" s="1"/>
  <c r="AX101" i="1"/>
  <c r="AX100" i="1" s="1"/>
  <c r="BD102" i="1"/>
  <c r="BD101" i="1" s="1"/>
  <c r="BD100" i="1" s="1"/>
  <c r="AW61" i="1"/>
  <c r="BC62" i="1"/>
  <c r="BC61" i="1" s="1"/>
  <c r="AX45" i="1"/>
  <c r="AX44" i="1" s="1"/>
  <c r="AQ98" i="1"/>
  <c r="AQ97" i="1" s="1"/>
  <c r="AW99" i="1"/>
  <c r="AR80" i="1"/>
  <c r="AR79" i="1" s="1"/>
  <c r="AX81" i="1"/>
  <c r="AR104" i="1"/>
  <c r="AR103" i="1" s="1"/>
  <c r="AX105" i="1"/>
  <c r="AR21" i="1"/>
  <c r="AQ11" i="1"/>
  <c r="AQ10" i="1" s="1"/>
  <c r="AQ9" i="1" s="1"/>
  <c r="AQ8" i="1" s="1"/>
  <c r="AQ7" i="1" s="1"/>
  <c r="AW12" i="1"/>
  <c r="AQ89" i="1"/>
  <c r="AQ88" i="1" s="1"/>
  <c r="AW90" i="1"/>
  <c r="AX21" i="1"/>
  <c r="AQ37" i="1"/>
  <c r="AQ36" i="1" s="1"/>
  <c r="AW38" i="1"/>
  <c r="AF66" i="1"/>
  <c r="AF65" i="1" s="1"/>
  <c r="AF64" i="1" s="1"/>
  <c r="AL27" i="1"/>
  <c r="AL26" i="1" s="1"/>
  <c r="AL20" i="1" s="1"/>
  <c r="AR28" i="1"/>
  <c r="AQ102" i="1"/>
  <c r="AK101" i="1"/>
  <c r="AK100" i="1" s="1"/>
  <c r="AR69" i="1"/>
  <c r="AL68" i="1"/>
  <c r="AL67" i="1" s="1"/>
  <c r="AL31" i="1"/>
  <c r="AL30" i="1" s="1"/>
  <c r="AL29" i="1" s="1"/>
  <c r="AR32" i="1"/>
  <c r="AL92" i="1"/>
  <c r="AL91" i="1" s="1"/>
  <c r="AR93" i="1"/>
  <c r="AQ117" i="1"/>
  <c r="AK116" i="1"/>
  <c r="AK115" i="1" s="1"/>
  <c r="AL61" i="1"/>
  <c r="AL58" i="1" s="1"/>
  <c r="AL57" i="1" s="1"/>
  <c r="AL56" i="1" s="1"/>
  <c r="AL55" i="1" s="1"/>
  <c r="AR62" i="1"/>
  <c r="AF5" i="1" l="1"/>
  <c r="AX144" i="1"/>
  <c r="AR143" i="1"/>
  <c r="AR142" i="1" s="1"/>
  <c r="AQ87" i="1"/>
  <c r="AK86" i="1"/>
  <c r="AK85" i="1" s="1"/>
  <c r="AQ59" i="1"/>
  <c r="AQ58" i="1" s="1"/>
  <c r="AQ57" i="1" s="1"/>
  <c r="AQ56" i="1" s="1"/>
  <c r="AQ55" i="1" s="1"/>
  <c r="AW60" i="1"/>
  <c r="AR18" i="1"/>
  <c r="AR17" i="1" s="1"/>
  <c r="AR16" i="1" s="1"/>
  <c r="AX19" i="1"/>
  <c r="AQ22" i="1"/>
  <c r="AQ21" i="1" s="1"/>
  <c r="AQ20" i="1" s="1"/>
  <c r="AW23" i="1"/>
  <c r="AR84" i="1"/>
  <c r="AL83" i="1"/>
  <c r="AL82" i="1" s="1"/>
  <c r="AK113" i="1"/>
  <c r="AK112" i="1" s="1"/>
  <c r="AQ114" i="1"/>
  <c r="AR96" i="1"/>
  <c r="AL95" i="1"/>
  <c r="AL94" i="1" s="1"/>
  <c r="AK34" i="1"/>
  <c r="AK33" i="1" s="1"/>
  <c r="AK29" i="1" s="1"/>
  <c r="AK15" i="1" s="1"/>
  <c r="AK14" i="1" s="1"/>
  <c r="AQ35" i="1"/>
  <c r="AQ75" i="1"/>
  <c r="AK74" i="1"/>
  <c r="AK73" i="1" s="1"/>
  <c r="AW141" i="1"/>
  <c r="AQ140" i="1"/>
  <c r="AQ139" i="1" s="1"/>
  <c r="AK153" i="1"/>
  <c r="AK152" i="1" s="1"/>
  <c r="AK151" i="1" s="1"/>
  <c r="AK150" i="1" s="1"/>
  <c r="AK149" i="1" s="1"/>
  <c r="AQ154" i="1"/>
  <c r="AR122" i="1"/>
  <c r="AR121" i="1" s="1"/>
  <c r="AX123" i="1"/>
  <c r="AX104" i="1"/>
  <c r="AX103" i="1" s="1"/>
  <c r="BD105" i="1"/>
  <c r="BD104" i="1" s="1"/>
  <c r="BD103" i="1" s="1"/>
  <c r="AX80" i="1"/>
  <c r="AX79" i="1" s="1"/>
  <c r="BD81" i="1"/>
  <c r="BD80" i="1" s="1"/>
  <c r="BD79" i="1" s="1"/>
  <c r="AL15" i="1"/>
  <c r="AL14" i="1" s="1"/>
  <c r="AW37" i="1"/>
  <c r="AW36" i="1" s="1"/>
  <c r="BC38" i="1"/>
  <c r="BC37" i="1" s="1"/>
  <c r="BC36" i="1" s="1"/>
  <c r="AW89" i="1"/>
  <c r="AW88" i="1" s="1"/>
  <c r="BC90" i="1"/>
  <c r="BC89" i="1" s="1"/>
  <c r="BC88" i="1" s="1"/>
  <c r="AW11" i="1"/>
  <c r="AW10" i="1" s="1"/>
  <c r="AW9" i="1" s="1"/>
  <c r="AW8" i="1" s="1"/>
  <c r="AW7" i="1" s="1"/>
  <c r="BC12" i="1"/>
  <c r="BC11" i="1" s="1"/>
  <c r="BC10" i="1" s="1"/>
  <c r="BC9" i="1" s="1"/>
  <c r="BC8" i="1" s="1"/>
  <c r="BC7" i="1" s="1"/>
  <c r="AW98" i="1"/>
  <c r="AW97" i="1" s="1"/>
  <c r="BC99" i="1"/>
  <c r="BC98" i="1" s="1"/>
  <c r="BC97" i="1" s="1"/>
  <c r="BD21" i="1"/>
  <c r="AR61" i="1"/>
  <c r="AR58" i="1" s="1"/>
  <c r="AR57" i="1" s="1"/>
  <c r="AR56" i="1" s="1"/>
  <c r="AR55" i="1" s="1"/>
  <c r="AX62" i="1"/>
  <c r="AQ116" i="1"/>
  <c r="AQ115" i="1" s="1"/>
  <c r="AW117" i="1"/>
  <c r="AR31" i="1"/>
  <c r="AR30" i="1" s="1"/>
  <c r="AR29" i="1" s="1"/>
  <c r="AX32" i="1"/>
  <c r="AR27" i="1"/>
  <c r="AR26" i="1" s="1"/>
  <c r="AR20" i="1" s="1"/>
  <c r="AX28" i="1"/>
  <c r="AR92" i="1"/>
  <c r="AR91" i="1" s="1"/>
  <c r="AX93" i="1"/>
  <c r="AR68" i="1"/>
  <c r="AR67" i="1" s="1"/>
  <c r="AX69" i="1"/>
  <c r="AQ101" i="1"/>
  <c r="AQ100" i="1" s="1"/>
  <c r="AW102" i="1"/>
  <c r="AR15" i="1"/>
  <c r="AR14" i="1" s="1"/>
  <c r="AK66" i="1" l="1"/>
  <c r="AK65" i="1" s="1"/>
  <c r="AK64" i="1" s="1"/>
  <c r="AK5" i="1" s="1"/>
  <c r="AL66" i="1"/>
  <c r="AL65" i="1" s="1"/>
  <c r="AL64" i="1" s="1"/>
  <c r="AL5" i="1" s="1"/>
  <c r="AW35" i="1"/>
  <c r="AQ34" i="1"/>
  <c r="AQ33" i="1" s="1"/>
  <c r="AQ29" i="1" s="1"/>
  <c r="AQ15" i="1" s="1"/>
  <c r="AQ14" i="1" s="1"/>
  <c r="AQ113" i="1"/>
  <c r="AQ112" i="1" s="1"/>
  <c r="AW114" i="1"/>
  <c r="AW140" i="1"/>
  <c r="AW139" i="1" s="1"/>
  <c r="BC141" i="1"/>
  <c r="BC140" i="1" s="1"/>
  <c r="BC139" i="1" s="1"/>
  <c r="AX96" i="1"/>
  <c r="AR95" i="1"/>
  <c r="AR94" i="1" s="1"/>
  <c r="AR83" i="1"/>
  <c r="AR82" i="1" s="1"/>
  <c r="AX84" i="1"/>
  <c r="AW87" i="1"/>
  <c r="AQ86" i="1"/>
  <c r="AQ85" i="1" s="1"/>
  <c r="BD144" i="1"/>
  <c r="BD143" i="1" s="1"/>
  <c r="BD142" i="1" s="1"/>
  <c r="AX143" i="1"/>
  <c r="AX142" i="1" s="1"/>
  <c r="AX122" i="1"/>
  <c r="AX121" i="1" s="1"/>
  <c r="BD123" i="1"/>
  <c r="BD122" i="1" s="1"/>
  <c r="BD121" i="1" s="1"/>
  <c r="AQ153" i="1"/>
  <c r="AQ152" i="1" s="1"/>
  <c r="AQ151" i="1" s="1"/>
  <c r="AQ150" i="1" s="1"/>
  <c r="AQ149" i="1" s="1"/>
  <c r="AW154" i="1"/>
  <c r="AQ74" i="1"/>
  <c r="AQ73" i="1" s="1"/>
  <c r="AW75" i="1"/>
  <c r="AW59" i="1"/>
  <c r="AW58" i="1" s="1"/>
  <c r="AW57" i="1" s="1"/>
  <c r="AW56" i="1" s="1"/>
  <c r="AW55" i="1" s="1"/>
  <c r="BC60" i="1"/>
  <c r="BC59" i="1" s="1"/>
  <c r="BC58" i="1" s="1"/>
  <c r="BC57" i="1" s="1"/>
  <c r="BC56" i="1" s="1"/>
  <c r="BC55" i="1" s="1"/>
  <c r="AW22" i="1"/>
  <c r="AW21" i="1" s="1"/>
  <c r="AW20" i="1" s="1"/>
  <c r="BC23" i="1"/>
  <c r="BC22" i="1" s="1"/>
  <c r="BC21" i="1" s="1"/>
  <c r="BC20" i="1" s="1"/>
  <c r="BD19" i="1"/>
  <c r="BD18" i="1" s="1"/>
  <c r="BD17" i="1" s="1"/>
  <c r="BD16" i="1" s="1"/>
  <c r="AX18" i="1"/>
  <c r="AX17" i="1" s="1"/>
  <c r="AX16" i="1" s="1"/>
  <c r="AX68" i="1"/>
  <c r="AX67" i="1" s="1"/>
  <c r="BD69" i="1"/>
  <c r="BD68" i="1" s="1"/>
  <c r="BD67" i="1" s="1"/>
  <c r="AX61" i="1"/>
  <c r="AX58" i="1" s="1"/>
  <c r="AX57" i="1" s="1"/>
  <c r="AX56" i="1" s="1"/>
  <c r="AX55" i="1" s="1"/>
  <c r="BD62" i="1"/>
  <c r="BD61" i="1" s="1"/>
  <c r="BD58" i="1" s="1"/>
  <c r="BD57" i="1" s="1"/>
  <c r="BD56" i="1" s="1"/>
  <c r="BD55" i="1" s="1"/>
  <c r="AW101" i="1"/>
  <c r="AW100" i="1" s="1"/>
  <c r="BC102" i="1"/>
  <c r="BC101" i="1" s="1"/>
  <c r="BC100" i="1" s="1"/>
  <c r="AX92" i="1"/>
  <c r="AX91" i="1" s="1"/>
  <c r="BD93" i="1"/>
  <c r="BD92" i="1" s="1"/>
  <c r="BD91" i="1" s="1"/>
  <c r="AX27" i="1"/>
  <c r="AX26" i="1" s="1"/>
  <c r="AX20" i="1" s="1"/>
  <c r="BD28" i="1"/>
  <c r="BD27" i="1" s="1"/>
  <c r="BD26" i="1" s="1"/>
  <c r="BD20" i="1" s="1"/>
  <c r="AX31" i="1"/>
  <c r="AX30" i="1" s="1"/>
  <c r="AX29" i="1" s="1"/>
  <c r="BD32" i="1"/>
  <c r="BD31" i="1" s="1"/>
  <c r="BD30" i="1" s="1"/>
  <c r="BD29" i="1" s="1"/>
  <c r="AW116" i="1"/>
  <c r="AW115" i="1" s="1"/>
  <c r="BC117" i="1"/>
  <c r="BC116" i="1" s="1"/>
  <c r="BC115" i="1" s="1"/>
  <c r="AQ66" i="1"/>
  <c r="AQ65" i="1" s="1"/>
  <c r="AQ64" i="1" s="1"/>
  <c r="AQ5" i="1" s="1"/>
  <c r="AR66" i="1" l="1"/>
  <c r="AR65" i="1" s="1"/>
  <c r="AR64" i="1" s="1"/>
  <c r="AR5" i="1" s="1"/>
  <c r="AW74" i="1"/>
  <c r="AW73" i="1" s="1"/>
  <c r="BC75" i="1"/>
  <c r="BC74" i="1" s="1"/>
  <c r="BC73" i="1" s="1"/>
  <c r="AW34" i="1"/>
  <c r="AW33" i="1" s="1"/>
  <c r="AW29" i="1" s="1"/>
  <c r="AW15" i="1" s="1"/>
  <c r="AW14" i="1" s="1"/>
  <c r="BC35" i="1"/>
  <c r="BC34" i="1" s="1"/>
  <c r="BC33" i="1" s="1"/>
  <c r="BC29" i="1" s="1"/>
  <c r="BC15" i="1" s="1"/>
  <c r="BC14" i="1" s="1"/>
  <c r="AW153" i="1"/>
  <c r="AW152" i="1" s="1"/>
  <c r="AW151" i="1" s="1"/>
  <c r="AW150" i="1" s="1"/>
  <c r="AW149" i="1" s="1"/>
  <c r="BC154" i="1"/>
  <c r="BC153" i="1" s="1"/>
  <c r="BC152" i="1" s="1"/>
  <c r="BC151" i="1" s="1"/>
  <c r="BC150" i="1" s="1"/>
  <c r="BC149" i="1" s="1"/>
  <c r="BD84" i="1"/>
  <c r="BD83" i="1" s="1"/>
  <c r="BD82" i="1" s="1"/>
  <c r="AX83" i="1"/>
  <c r="AX82" i="1" s="1"/>
  <c r="AW86" i="1"/>
  <c r="AW85" i="1" s="1"/>
  <c r="BC87" i="1"/>
  <c r="BC86" i="1" s="1"/>
  <c r="BC85" i="1" s="1"/>
  <c r="BD96" i="1"/>
  <c r="BD95" i="1" s="1"/>
  <c r="BD94" i="1" s="1"/>
  <c r="AX95" i="1"/>
  <c r="AX94" i="1" s="1"/>
  <c r="BC114" i="1"/>
  <c r="BC113" i="1" s="1"/>
  <c r="BC112" i="1" s="1"/>
  <c r="AW113" i="1"/>
  <c r="AW112" i="1" s="1"/>
  <c r="BD15" i="1"/>
  <c r="BD14" i="1" s="1"/>
  <c r="AX15" i="1"/>
  <c r="AX14" i="1" s="1"/>
  <c r="AW66" i="1" l="1"/>
  <c r="AW65" i="1" s="1"/>
  <c r="AW64" i="1" s="1"/>
  <c r="AW5" i="1" s="1"/>
  <c r="BC66" i="1"/>
  <c r="BC65" i="1" s="1"/>
  <c r="BC64" i="1" s="1"/>
  <c r="BC5" i="1" s="1"/>
  <c r="BD66" i="1"/>
  <c r="BD65" i="1" s="1"/>
  <c r="BD64" i="1" s="1"/>
  <c r="BD5" i="1" s="1"/>
  <c r="AX66" i="1"/>
  <c r="AX65" i="1" s="1"/>
  <c r="AX64" i="1" s="1"/>
  <c r="AX5" i="1" s="1"/>
</calcChain>
</file>

<file path=xl/sharedStrings.xml><?xml version="1.0" encoding="utf-8"?>
<sst xmlns="http://schemas.openxmlformats.org/spreadsheetml/2006/main" count="858" uniqueCount="151">
  <si>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</si>
  <si>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</si>
  <si>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</si>
  <si>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</si>
  <si>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</si>
  <si>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</si>
  <si>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</si>
  <si>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</si>
  <si>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</si>
  <si>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</si>
  <si>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</si>
  <si>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</si>
  <si>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</si>
  <si>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</si>
  <si>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</si>
  <si>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</si>
  <si>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</si>
  <si>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</si>
  <si>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</si>
  <si>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</si>
  <si>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</si>
  <si>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</si>
  <si>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</si>
  <si>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</si>
  <si>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</si>
  <si>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</si>
  <si>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</si>
  <si>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</si>
  <si>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</si>
  <si>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</si>
  <si>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</si>
  <si>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</si>
  <si>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</si>
  <si>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</si>
  <si>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</si>
  <si>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</si>
  <si>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</si>
  <si>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</si>
  <si>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</si>
  <si>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</si>
  <si>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</si>
  <si>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</si>
  <si>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</si>
  <si>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</si>
  <si>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</si>
  <si>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</si>
  <si>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</si>
  <si>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</si>
  <si>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</si>
  <si>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</si>
  <si>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</si>
  <si>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</si>
  <si>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</si>
  <si>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</si>
  <si>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</si>
  <si>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</si>
  <si>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</si>
  <si>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</si>
  <si>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</si>
  <si>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</si>
  <si>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</si>
  <si>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</si>
  <si>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</si>
  <si>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</si>
  <si>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</si>
  <si>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</si>
  <si>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</si>
  <si>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</si>
  <si>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</si>
  <si>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</si>
  <si>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</si>
  <si>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</si>
  <si>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</si>
  <si>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</si>
  <si>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</si>
  <si>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</si>
  <si>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</si>
  <si>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</si>
  <si>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</si>
  <si>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</si>
  <si>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</si>
  <si>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</si>
  <si>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</si>
  <si>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</si>
  <si>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</si>
  <si>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</si>
  <si>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</si>
  <si>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</si>
  <si>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</si>
  <si>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</si>
  <si>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</si>
  <si>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</si>
  <si>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</si>
  <si>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</si>
  <si>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</si>
  <si>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</si>
  <si>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</si>
  <si>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</si>
  <si>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</si>
  <si>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</si>
  <si>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</si>
  <si>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</si>
  <si>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</si>
  <si>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</si>
  <si>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</si>
  <si>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</si>
  <si>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</si>
  <si>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</si>
  <si>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</si>
  <si>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</si>
  <si>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</si>
  <si>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</si>
  <si>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</si>
  <si>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</si>
  <si>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</si>
  <si>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</si>
  <si>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</si>
  <si>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</si>
  <si>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</si>
  <si>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</si>
  <si>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</si>
  <si>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</si>
  <si>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</si>
  <si>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</si>
  <si>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</si>
  <si>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</si>
  <si>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</si>
  <si>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</si>
  <si>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</si>
  <si>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</si>
  <si>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</si>
  <si>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</si>
  <si>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</si>
  <si>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</si>
  <si>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</si>
  <si>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</si>
  <si>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</si>
  <si>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</si>
  <si>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</si>
  <si>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</si>
  <si>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</si>
  <si>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</si>
  <si>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</si>
  <si>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</si>
  <si>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</si>
  <si>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</si>
  <si>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</si>
  <si>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</si>
  <si>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</si>
  <si>
    <t>110 00 04480</t>
  </si>
  <si>
    <t>Мероприятия в учреждениях, осуществляющих деятельность в сфере связи и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</si>
</sst>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1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11" fontId="7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11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49" fontId="2" fillId="2" borderId="1" xfId="2" applyNumberFormat="1" applyFont="1" applyFill="1" applyBorder="1" applyAlignment="1">
      <alignment horizontal="center"/>
    </xf>
    <xf numFmtId="3" fontId="2" fillId="2" borderId="1" xfId="2" applyNumberFormat="1" applyFont="1" applyFill="1" applyBorder="1" applyAlignment="1">
      <alignment horizontal="center"/>
    </xf>
    <xf numFmtId="11" fontId="2" fillId="2" borderId="1" xfId="2" applyNumberFormat="1" applyFont="1" applyFill="1" applyBorder="1" applyAlignment="1">
      <alignment horizontal="left" wrapText="1"/>
    </xf>
    <xf numFmtId="3" fontId="2" fillId="2" borderId="1" xfId="2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11" fontId="2" fillId="2" borderId="1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ill="1"/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78"/>
  <sheetViews>
    <sheetView showZeros="0" tabSelected="1" view="pageBreakPreview" zoomScale="80" zoomScaleNormal="80" zoomScaleSheetLayoutView="80" workbookViewId="0">
      <selection sqref="A1:BD1"/>
    </sheetView>
  </sheetViews>
  <sheetFormatPr defaultColWidth="9.140625" defaultRowHeight="16.5" x14ac:dyDescent="0.2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23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customWidth="1"/>
    <col min="56" max="56" width="17.7109375" style="1" customWidth="1"/>
    <col min="57" max="16384" width="9.140625" style="1"/>
  </cols>
  <sheetData>
    <row r="1" spans="1:56" ht="142.5" customHeight="1" x14ac:dyDescent="0.2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31.5" customHeight="1" x14ac:dyDescent="0.2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6" t="s">
        <v>112</v>
      </c>
      <c r="H2" s="6"/>
      <c r="I2" s="5" t="s">
        <v>125</v>
      </c>
      <c r="J2" s="5" t="s">
        <v>137</v>
      </c>
      <c r="K2" s="5" t="s">
        <v>127</v>
      </c>
      <c r="L2" s="5" t="s">
        <v>126</v>
      </c>
      <c r="M2" s="6" t="s">
        <v>112</v>
      </c>
      <c r="N2" s="6"/>
      <c r="O2" s="5" t="s">
        <v>125</v>
      </c>
      <c r="P2" s="5" t="s">
        <v>138</v>
      </c>
      <c r="Q2" s="5" t="s">
        <v>127</v>
      </c>
      <c r="R2" s="5" t="s">
        <v>126</v>
      </c>
      <c r="S2" s="6" t="s">
        <v>112</v>
      </c>
      <c r="T2" s="6"/>
      <c r="U2" s="5" t="s">
        <v>125</v>
      </c>
      <c r="V2" s="5" t="s">
        <v>138</v>
      </c>
      <c r="W2" s="5" t="s">
        <v>127</v>
      </c>
      <c r="X2" s="5" t="s">
        <v>126</v>
      </c>
      <c r="Y2" s="6" t="s">
        <v>112</v>
      </c>
      <c r="Z2" s="6"/>
      <c r="AA2" s="5" t="s">
        <v>125</v>
      </c>
      <c r="AB2" s="5" t="s">
        <v>138</v>
      </c>
      <c r="AC2" s="5" t="s">
        <v>127</v>
      </c>
      <c r="AD2" s="5" t="s">
        <v>126</v>
      </c>
      <c r="AE2" s="6" t="s">
        <v>112</v>
      </c>
      <c r="AF2" s="6"/>
      <c r="AG2" s="5" t="s">
        <v>125</v>
      </c>
      <c r="AH2" s="5" t="s">
        <v>148</v>
      </c>
      <c r="AI2" s="5" t="s">
        <v>127</v>
      </c>
      <c r="AJ2" s="5" t="s">
        <v>126</v>
      </c>
      <c r="AK2" s="6" t="s">
        <v>112</v>
      </c>
      <c r="AL2" s="6"/>
      <c r="AM2" s="5" t="s">
        <v>125</v>
      </c>
      <c r="AN2" s="5" t="s">
        <v>138</v>
      </c>
      <c r="AO2" s="5" t="s">
        <v>127</v>
      </c>
      <c r="AP2" s="5" t="s">
        <v>126</v>
      </c>
      <c r="AQ2" s="6" t="s">
        <v>112</v>
      </c>
      <c r="AR2" s="6"/>
      <c r="AS2" s="5" t="s">
        <v>125</v>
      </c>
      <c r="AT2" s="5" t="s">
        <v>138</v>
      </c>
      <c r="AU2" s="5" t="s">
        <v>127</v>
      </c>
      <c r="AV2" s="5" t="s">
        <v>126</v>
      </c>
      <c r="AW2" s="6" t="s">
        <v>112</v>
      </c>
      <c r="AX2" s="6"/>
      <c r="AY2" s="5" t="s">
        <v>125</v>
      </c>
      <c r="AZ2" s="5" t="s">
        <v>138</v>
      </c>
      <c r="BA2" s="5" t="s">
        <v>127</v>
      </c>
      <c r="BB2" s="5" t="s">
        <v>126</v>
      </c>
      <c r="BC2" s="6" t="s">
        <v>112</v>
      </c>
      <c r="BD2" s="6"/>
    </row>
    <row r="3" spans="1:56" ht="22.5" customHeight="1" x14ac:dyDescent="0.2">
      <c r="A3" s="9"/>
      <c r="B3" s="10"/>
      <c r="C3" s="11"/>
      <c r="D3" s="11"/>
      <c r="E3" s="11"/>
      <c r="F3" s="11"/>
      <c r="G3" s="6" t="s">
        <v>22</v>
      </c>
      <c r="H3" s="6" t="s">
        <v>116</v>
      </c>
      <c r="I3" s="5"/>
      <c r="J3" s="5"/>
      <c r="K3" s="5"/>
      <c r="L3" s="5"/>
      <c r="M3" s="6" t="s">
        <v>22</v>
      </c>
      <c r="N3" s="6" t="s">
        <v>116</v>
      </c>
      <c r="O3" s="5"/>
      <c r="P3" s="5"/>
      <c r="Q3" s="5"/>
      <c r="R3" s="5"/>
      <c r="S3" s="6" t="s">
        <v>22</v>
      </c>
      <c r="T3" s="6" t="s">
        <v>116</v>
      </c>
      <c r="U3" s="5"/>
      <c r="V3" s="5"/>
      <c r="W3" s="5"/>
      <c r="X3" s="5"/>
      <c r="Y3" s="6" t="s">
        <v>22</v>
      </c>
      <c r="Z3" s="6" t="s">
        <v>116</v>
      </c>
      <c r="AA3" s="5"/>
      <c r="AB3" s="5"/>
      <c r="AC3" s="5"/>
      <c r="AD3" s="5"/>
      <c r="AE3" s="6" t="s">
        <v>22</v>
      </c>
      <c r="AF3" s="6" t="s">
        <v>116</v>
      </c>
      <c r="AG3" s="5"/>
      <c r="AH3" s="5"/>
      <c r="AI3" s="5"/>
      <c r="AJ3" s="5"/>
      <c r="AK3" s="6" t="s">
        <v>22</v>
      </c>
      <c r="AL3" s="6" t="s">
        <v>116</v>
      </c>
      <c r="AM3" s="5"/>
      <c r="AN3" s="5"/>
      <c r="AO3" s="5"/>
      <c r="AP3" s="5"/>
      <c r="AQ3" s="6" t="s">
        <v>22</v>
      </c>
      <c r="AR3" s="6" t="s">
        <v>116</v>
      </c>
      <c r="AS3" s="5"/>
      <c r="AT3" s="5"/>
      <c r="AU3" s="5"/>
      <c r="AV3" s="5"/>
      <c r="AW3" s="6" t="s">
        <v>22</v>
      </c>
      <c r="AX3" s="6" t="s">
        <v>116</v>
      </c>
      <c r="AY3" s="5"/>
      <c r="AZ3" s="5"/>
      <c r="BA3" s="5"/>
      <c r="BB3" s="5"/>
      <c r="BC3" s="6" t="s">
        <v>22</v>
      </c>
      <c r="BD3" s="7" t="s">
        <v>116</v>
      </c>
    </row>
    <row r="4" spans="1:56" ht="56.25" customHeight="1" x14ac:dyDescent="0.2">
      <c r="A4" s="9"/>
      <c r="B4" s="10"/>
      <c r="C4" s="11"/>
      <c r="D4" s="11"/>
      <c r="E4" s="11"/>
      <c r="F4" s="11"/>
      <c r="G4" s="6"/>
      <c r="H4" s="6"/>
      <c r="I4" s="5"/>
      <c r="J4" s="5"/>
      <c r="K4" s="5"/>
      <c r="L4" s="5"/>
      <c r="M4" s="6"/>
      <c r="N4" s="6"/>
      <c r="O4" s="5"/>
      <c r="P4" s="5"/>
      <c r="Q4" s="5"/>
      <c r="R4" s="5"/>
      <c r="S4" s="6"/>
      <c r="T4" s="6"/>
      <c r="U4" s="5"/>
      <c r="V4" s="5"/>
      <c r="W4" s="5"/>
      <c r="X4" s="5"/>
      <c r="Y4" s="6"/>
      <c r="Z4" s="6"/>
      <c r="AA4" s="5"/>
      <c r="AB4" s="5"/>
      <c r="AC4" s="5"/>
      <c r="AD4" s="5"/>
      <c r="AE4" s="6"/>
      <c r="AF4" s="6"/>
      <c r="AG4" s="5"/>
      <c r="AH4" s="5"/>
      <c r="AI4" s="5"/>
      <c r="AJ4" s="5"/>
      <c r="AK4" s="6"/>
      <c r="AL4" s="6"/>
      <c r="AM4" s="5"/>
      <c r="AN4" s="5"/>
      <c r="AO4" s="5"/>
      <c r="AP4" s="5"/>
      <c r="AQ4" s="6"/>
      <c r="AR4" s="6"/>
      <c r="AS4" s="5"/>
      <c r="AT4" s="5"/>
      <c r="AU4" s="5"/>
      <c r="AV4" s="5"/>
      <c r="AW4" s="6"/>
      <c r="AX4" s="6"/>
      <c r="AY4" s="5"/>
      <c r="AZ4" s="5"/>
      <c r="BA4" s="5"/>
      <c r="BB4" s="5"/>
      <c r="BC4" s="6"/>
      <c r="BD4" s="7"/>
    </row>
    <row r="5" spans="1:56" s="15" customFormat="1" ht="37.5" x14ac:dyDescent="0.3">
      <c r="A5" s="12" t="s">
        <v>117</v>
      </c>
      <c r="B5" s="13" t="s">
        <v>48</v>
      </c>
      <c r="C5" s="13"/>
      <c r="D5" s="13"/>
      <c r="E5" s="13"/>
      <c r="F5" s="13"/>
      <c r="G5" s="14">
        <f t="shared" ref="G5:AX5" si="0">G7+G14+G44+G55+G64+G149</f>
        <v>253918</v>
      </c>
      <c r="H5" s="14">
        <f t="shared" si="0"/>
        <v>0</v>
      </c>
      <c r="I5" s="14">
        <f t="shared" si="0"/>
        <v>0</v>
      </c>
      <c r="J5" s="14">
        <f t="shared" si="0"/>
        <v>5150</v>
      </c>
      <c r="K5" s="14">
        <f t="shared" si="0"/>
        <v>0</v>
      </c>
      <c r="L5" s="14">
        <f t="shared" si="0"/>
        <v>1213</v>
      </c>
      <c r="M5" s="14">
        <f t="shared" si="0"/>
        <v>260281</v>
      </c>
      <c r="N5" s="14">
        <f t="shared" si="0"/>
        <v>1213</v>
      </c>
      <c r="O5" s="14">
        <f t="shared" si="0"/>
        <v>0</v>
      </c>
      <c r="P5" s="14">
        <f t="shared" si="0"/>
        <v>2996</v>
      </c>
      <c r="Q5" s="14">
        <f t="shared" si="0"/>
        <v>0</v>
      </c>
      <c r="R5" s="14">
        <f t="shared" si="0"/>
        <v>564</v>
      </c>
      <c r="S5" s="14">
        <f t="shared" si="0"/>
        <v>263841</v>
      </c>
      <c r="T5" s="14">
        <f t="shared" si="0"/>
        <v>1777</v>
      </c>
      <c r="U5" s="14">
        <f t="shared" si="0"/>
        <v>0</v>
      </c>
      <c r="V5" s="14">
        <f t="shared" si="0"/>
        <v>232</v>
      </c>
      <c r="W5" s="14">
        <f t="shared" si="0"/>
        <v>0</v>
      </c>
      <c r="X5" s="14">
        <f t="shared" si="0"/>
        <v>0</v>
      </c>
      <c r="Y5" s="14">
        <f t="shared" si="0"/>
        <v>264073</v>
      </c>
      <c r="Z5" s="14">
        <f t="shared" si="0"/>
        <v>1777</v>
      </c>
      <c r="AA5" s="14">
        <f t="shared" si="0"/>
        <v>0</v>
      </c>
      <c r="AB5" s="14">
        <f t="shared" si="0"/>
        <v>1371</v>
      </c>
      <c r="AC5" s="14">
        <f t="shared" si="0"/>
        <v>0</v>
      </c>
      <c r="AD5" s="14">
        <f t="shared" si="0"/>
        <v>0</v>
      </c>
      <c r="AE5" s="14">
        <f t="shared" si="0"/>
        <v>265444</v>
      </c>
      <c r="AF5" s="14">
        <f t="shared" si="0"/>
        <v>1777</v>
      </c>
      <c r="AG5" s="14">
        <f t="shared" si="0"/>
        <v>1629</v>
      </c>
      <c r="AH5" s="14">
        <f t="shared" si="0"/>
        <v>0</v>
      </c>
      <c r="AI5" s="14">
        <f t="shared" si="0"/>
        <v>0</v>
      </c>
      <c r="AJ5" s="14">
        <f t="shared" si="0"/>
        <v>7418</v>
      </c>
      <c r="AK5" s="14">
        <f t="shared" si="0"/>
        <v>274491</v>
      </c>
      <c r="AL5" s="14">
        <f t="shared" si="0"/>
        <v>9195</v>
      </c>
      <c r="AM5" s="14">
        <f t="shared" si="0"/>
        <v>0</v>
      </c>
      <c r="AN5" s="14">
        <f t="shared" si="0"/>
        <v>1648</v>
      </c>
      <c r="AO5" s="14">
        <f t="shared" si="0"/>
        <v>-20</v>
      </c>
      <c r="AP5" s="14">
        <f t="shared" si="0"/>
        <v>0</v>
      </c>
      <c r="AQ5" s="14">
        <f t="shared" si="0"/>
        <v>276119</v>
      </c>
      <c r="AR5" s="14">
        <f t="shared" si="0"/>
        <v>9195</v>
      </c>
      <c r="AS5" s="14">
        <f t="shared" si="0"/>
        <v>0</v>
      </c>
      <c r="AT5" s="14">
        <f t="shared" si="0"/>
        <v>2098</v>
      </c>
      <c r="AU5" s="14">
        <f t="shared" si="0"/>
        <v>0</v>
      </c>
      <c r="AV5" s="14">
        <f t="shared" si="0"/>
        <v>0</v>
      </c>
      <c r="AW5" s="14">
        <f t="shared" si="0"/>
        <v>278217</v>
      </c>
      <c r="AX5" s="14">
        <f t="shared" si="0"/>
        <v>9195</v>
      </c>
      <c r="AY5" s="14">
        <f t="shared" ref="AY5:BD5" si="1">AY7+AY14+AY44+AY55+AY64+AY149</f>
        <v>-1677</v>
      </c>
      <c r="AZ5" s="14">
        <f t="shared" si="1"/>
        <v>4930</v>
      </c>
      <c r="BA5" s="14">
        <f t="shared" si="1"/>
        <v>0</v>
      </c>
      <c r="BB5" s="14">
        <f t="shared" si="1"/>
        <v>0</v>
      </c>
      <c r="BC5" s="14">
        <f t="shared" si="1"/>
        <v>281470</v>
      </c>
      <c r="BD5" s="14">
        <f t="shared" si="1"/>
        <v>9195</v>
      </c>
    </row>
    <row r="6" spans="1:56" s="15" customFormat="1" ht="18.75" x14ac:dyDescent="0.3">
      <c r="A6" s="12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s="15" customFormat="1" ht="24.75" customHeight="1" x14ac:dyDescent="0.3">
      <c r="A7" s="16" t="s">
        <v>122</v>
      </c>
      <c r="B7" s="17" t="s">
        <v>48</v>
      </c>
      <c r="C7" s="17" t="s">
        <v>12</v>
      </c>
      <c r="D7" s="17" t="s">
        <v>6</v>
      </c>
      <c r="E7" s="18"/>
      <c r="F7" s="19"/>
      <c r="G7" s="14">
        <f t="shared" ref="G7:V11" si="2">G8</f>
        <v>168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168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168</v>
      </c>
      <c r="T7" s="14">
        <f t="shared" si="2"/>
        <v>0</v>
      </c>
      <c r="U7" s="14">
        <f t="shared" si="2"/>
        <v>0</v>
      </c>
      <c r="V7" s="14">
        <f t="shared" si="2"/>
        <v>0</v>
      </c>
      <c r="W7" s="14">
        <f t="shared" ref="U7:AJ11" si="3">W8</f>
        <v>0</v>
      </c>
      <c r="X7" s="14">
        <f t="shared" si="3"/>
        <v>0</v>
      </c>
      <c r="Y7" s="14">
        <f t="shared" si="3"/>
        <v>168</v>
      </c>
      <c r="Z7" s="14">
        <f t="shared" si="3"/>
        <v>0</v>
      </c>
      <c r="AA7" s="14">
        <f t="shared" si="3"/>
        <v>0</v>
      </c>
      <c r="AB7" s="14">
        <f t="shared" si="3"/>
        <v>0</v>
      </c>
      <c r="AC7" s="14">
        <f t="shared" si="3"/>
        <v>0</v>
      </c>
      <c r="AD7" s="14">
        <f t="shared" si="3"/>
        <v>0</v>
      </c>
      <c r="AE7" s="14">
        <f t="shared" si="3"/>
        <v>168</v>
      </c>
      <c r="AF7" s="14">
        <f t="shared" si="3"/>
        <v>0</v>
      </c>
      <c r="AG7" s="14">
        <f t="shared" si="3"/>
        <v>0</v>
      </c>
      <c r="AH7" s="14">
        <f t="shared" si="3"/>
        <v>0</v>
      </c>
      <c r="AI7" s="14">
        <f t="shared" si="3"/>
        <v>0</v>
      </c>
      <c r="AJ7" s="14">
        <f t="shared" si="3"/>
        <v>0</v>
      </c>
      <c r="AK7" s="14">
        <f t="shared" ref="AG7:AV11" si="4">AK8</f>
        <v>168</v>
      </c>
      <c r="AL7" s="14">
        <f t="shared" si="4"/>
        <v>0</v>
      </c>
      <c r="AM7" s="14">
        <f t="shared" si="4"/>
        <v>0</v>
      </c>
      <c r="AN7" s="14">
        <f t="shared" si="4"/>
        <v>0</v>
      </c>
      <c r="AO7" s="14">
        <f t="shared" si="4"/>
        <v>0</v>
      </c>
      <c r="AP7" s="14">
        <f t="shared" si="4"/>
        <v>0</v>
      </c>
      <c r="AQ7" s="14">
        <f t="shared" si="4"/>
        <v>168</v>
      </c>
      <c r="AR7" s="14">
        <f t="shared" si="4"/>
        <v>0</v>
      </c>
      <c r="AS7" s="14">
        <f t="shared" si="4"/>
        <v>0</v>
      </c>
      <c r="AT7" s="14">
        <f t="shared" si="4"/>
        <v>0</v>
      </c>
      <c r="AU7" s="14">
        <f t="shared" si="4"/>
        <v>0</v>
      </c>
      <c r="AV7" s="14">
        <f t="shared" si="4"/>
        <v>0</v>
      </c>
      <c r="AW7" s="14">
        <f t="shared" ref="AS7:BD11" si="5">AW8</f>
        <v>168</v>
      </c>
      <c r="AX7" s="14">
        <f t="shared" si="5"/>
        <v>0</v>
      </c>
      <c r="AY7" s="14">
        <f t="shared" si="5"/>
        <v>0</v>
      </c>
      <c r="AZ7" s="14">
        <f t="shared" si="5"/>
        <v>297</v>
      </c>
      <c r="BA7" s="14">
        <f t="shared" si="5"/>
        <v>0</v>
      </c>
      <c r="BB7" s="14">
        <f t="shared" si="5"/>
        <v>0</v>
      </c>
      <c r="BC7" s="14">
        <f t="shared" si="5"/>
        <v>465</v>
      </c>
      <c r="BD7" s="14">
        <f t="shared" si="5"/>
        <v>0</v>
      </c>
    </row>
    <row r="8" spans="1:56" s="15" customFormat="1" ht="19.5" customHeight="1" x14ac:dyDescent="0.3">
      <c r="A8" s="20" t="s">
        <v>25</v>
      </c>
      <c r="B8" s="21" t="s">
        <v>48</v>
      </c>
      <c r="C8" s="19" t="s">
        <v>12</v>
      </c>
      <c r="D8" s="19" t="s">
        <v>6</v>
      </c>
      <c r="E8" s="22" t="s">
        <v>26</v>
      </c>
      <c r="F8" s="19"/>
      <c r="G8" s="23">
        <f t="shared" si="2"/>
        <v>168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168</v>
      </c>
      <c r="N8" s="23">
        <f t="shared" si="2"/>
        <v>0</v>
      </c>
      <c r="O8" s="23">
        <f t="shared" si="2"/>
        <v>0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168</v>
      </c>
      <c r="T8" s="23">
        <f t="shared" si="2"/>
        <v>0</v>
      </c>
      <c r="U8" s="23">
        <f t="shared" si="3"/>
        <v>0</v>
      </c>
      <c r="V8" s="23">
        <f t="shared" si="3"/>
        <v>0</v>
      </c>
      <c r="W8" s="23">
        <f t="shared" si="3"/>
        <v>0</v>
      </c>
      <c r="X8" s="23">
        <f t="shared" si="3"/>
        <v>0</v>
      </c>
      <c r="Y8" s="23">
        <f t="shared" si="3"/>
        <v>168</v>
      </c>
      <c r="Z8" s="23">
        <f t="shared" si="3"/>
        <v>0</v>
      </c>
      <c r="AA8" s="23">
        <f t="shared" si="3"/>
        <v>0</v>
      </c>
      <c r="AB8" s="23">
        <f t="shared" si="3"/>
        <v>0</v>
      </c>
      <c r="AC8" s="23">
        <f t="shared" si="3"/>
        <v>0</v>
      </c>
      <c r="AD8" s="23">
        <f t="shared" si="3"/>
        <v>0</v>
      </c>
      <c r="AE8" s="23">
        <f t="shared" si="3"/>
        <v>168</v>
      </c>
      <c r="AF8" s="23">
        <f t="shared" si="3"/>
        <v>0</v>
      </c>
      <c r="AG8" s="23">
        <f t="shared" si="4"/>
        <v>0</v>
      </c>
      <c r="AH8" s="23">
        <f t="shared" si="4"/>
        <v>0</v>
      </c>
      <c r="AI8" s="23">
        <f t="shared" si="4"/>
        <v>0</v>
      </c>
      <c r="AJ8" s="23">
        <f t="shared" si="4"/>
        <v>0</v>
      </c>
      <c r="AK8" s="23">
        <f t="shared" si="4"/>
        <v>168</v>
      </c>
      <c r="AL8" s="23">
        <f t="shared" si="4"/>
        <v>0</v>
      </c>
      <c r="AM8" s="23">
        <f t="shared" si="4"/>
        <v>0</v>
      </c>
      <c r="AN8" s="23">
        <f t="shared" si="4"/>
        <v>0</v>
      </c>
      <c r="AO8" s="23">
        <f t="shared" si="4"/>
        <v>0</v>
      </c>
      <c r="AP8" s="23">
        <f t="shared" si="4"/>
        <v>0</v>
      </c>
      <c r="AQ8" s="23">
        <f t="shared" si="4"/>
        <v>168</v>
      </c>
      <c r="AR8" s="23">
        <f t="shared" si="4"/>
        <v>0</v>
      </c>
      <c r="AS8" s="23">
        <f t="shared" si="5"/>
        <v>0</v>
      </c>
      <c r="AT8" s="23">
        <f t="shared" si="5"/>
        <v>0</v>
      </c>
      <c r="AU8" s="23">
        <f t="shared" si="5"/>
        <v>0</v>
      </c>
      <c r="AV8" s="23">
        <f t="shared" si="5"/>
        <v>0</v>
      </c>
      <c r="AW8" s="23">
        <f t="shared" si="5"/>
        <v>168</v>
      </c>
      <c r="AX8" s="23">
        <f t="shared" si="5"/>
        <v>0</v>
      </c>
      <c r="AY8" s="23">
        <f t="shared" si="5"/>
        <v>0</v>
      </c>
      <c r="AZ8" s="23">
        <f t="shared" si="5"/>
        <v>297</v>
      </c>
      <c r="BA8" s="23">
        <f t="shared" si="5"/>
        <v>0</v>
      </c>
      <c r="BB8" s="23">
        <f t="shared" si="5"/>
        <v>0</v>
      </c>
      <c r="BC8" s="23">
        <f t="shared" si="5"/>
        <v>465</v>
      </c>
      <c r="BD8" s="23">
        <f t="shared" si="5"/>
        <v>0</v>
      </c>
    </row>
    <row r="9" spans="1:56" s="15" customFormat="1" ht="17.25" customHeight="1" x14ac:dyDescent="0.3">
      <c r="A9" s="20" t="s">
        <v>10</v>
      </c>
      <c r="B9" s="21" t="s">
        <v>48</v>
      </c>
      <c r="C9" s="19" t="s">
        <v>12</v>
      </c>
      <c r="D9" s="19" t="s">
        <v>6</v>
      </c>
      <c r="E9" s="22" t="s">
        <v>27</v>
      </c>
      <c r="F9" s="19"/>
      <c r="G9" s="23">
        <f t="shared" si="2"/>
        <v>168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168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0</v>
      </c>
      <c r="S9" s="23">
        <f t="shared" si="2"/>
        <v>168</v>
      </c>
      <c r="T9" s="23">
        <f t="shared" si="2"/>
        <v>0</v>
      </c>
      <c r="U9" s="23">
        <f t="shared" si="3"/>
        <v>0</v>
      </c>
      <c r="V9" s="23">
        <f t="shared" si="3"/>
        <v>0</v>
      </c>
      <c r="W9" s="23">
        <f t="shared" si="3"/>
        <v>0</v>
      </c>
      <c r="X9" s="23">
        <f t="shared" si="3"/>
        <v>0</v>
      </c>
      <c r="Y9" s="23">
        <f t="shared" si="3"/>
        <v>168</v>
      </c>
      <c r="Z9" s="23">
        <f t="shared" si="3"/>
        <v>0</v>
      </c>
      <c r="AA9" s="23">
        <f t="shared" si="3"/>
        <v>0</v>
      </c>
      <c r="AB9" s="23">
        <f t="shared" si="3"/>
        <v>0</v>
      </c>
      <c r="AC9" s="23">
        <f t="shared" si="3"/>
        <v>0</v>
      </c>
      <c r="AD9" s="23">
        <f t="shared" si="3"/>
        <v>0</v>
      </c>
      <c r="AE9" s="23">
        <f t="shared" si="3"/>
        <v>168</v>
      </c>
      <c r="AF9" s="23">
        <f t="shared" si="3"/>
        <v>0</v>
      </c>
      <c r="AG9" s="23">
        <f t="shared" si="4"/>
        <v>0</v>
      </c>
      <c r="AH9" s="23">
        <f t="shared" si="4"/>
        <v>0</v>
      </c>
      <c r="AI9" s="23">
        <f t="shared" si="4"/>
        <v>0</v>
      </c>
      <c r="AJ9" s="23">
        <f t="shared" si="4"/>
        <v>0</v>
      </c>
      <c r="AK9" s="23">
        <f t="shared" si="4"/>
        <v>168</v>
      </c>
      <c r="AL9" s="23">
        <f t="shared" si="4"/>
        <v>0</v>
      </c>
      <c r="AM9" s="23">
        <f t="shared" si="4"/>
        <v>0</v>
      </c>
      <c r="AN9" s="23">
        <f t="shared" si="4"/>
        <v>0</v>
      </c>
      <c r="AO9" s="23">
        <f t="shared" si="4"/>
        <v>0</v>
      </c>
      <c r="AP9" s="23">
        <f t="shared" si="4"/>
        <v>0</v>
      </c>
      <c r="AQ9" s="23">
        <f t="shared" si="4"/>
        <v>168</v>
      </c>
      <c r="AR9" s="23">
        <f t="shared" si="4"/>
        <v>0</v>
      </c>
      <c r="AS9" s="23">
        <f t="shared" si="5"/>
        <v>0</v>
      </c>
      <c r="AT9" s="23">
        <f t="shared" si="5"/>
        <v>0</v>
      </c>
      <c r="AU9" s="23">
        <f t="shared" si="5"/>
        <v>0</v>
      </c>
      <c r="AV9" s="23">
        <f t="shared" si="5"/>
        <v>0</v>
      </c>
      <c r="AW9" s="23">
        <f t="shared" si="5"/>
        <v>168</v>
      </c>
      <c r="AX9" s="23">
        <f t="shared" si="5"/>
        <v>0</v>
      </c>
      <c r="AY9" s="23">
        <f t="shared" si="5"/>
        <v>0</v>
      </c>
      <c r="AZ9" s="23">
        <f t="shared" si="5"/>
        <v>297</v>
      </c>
      <c r="BA9" s="23">
        <f t="shared" si="5"/>
        <v>0</v>
      </c>
      <c r="BB9" s="23">
        <f t="shared" si="5"/>
        <v>0</v>
      </c>
      <c r="BC9" s="23">
        <f t="shared" si="5"/>
        <v>465</v>
      </c>
      <c r="BD9" s="23">
        <f t="shared" si="5"/>
        <v>0</v>
      </c>
    </row>
    <row r="10" spans="1:56" s="15" customFormat="1" ht="17.25" customHeight="1" x14ac:dyDescent="0.3">
      <c r="A10" s="20" t="s">
        <v>120</v>
      </c>
      <c r="B10" s="21" t="s">
        <v>48</v>
      </c>
      <c r="C10" s="19" t="s">
        <v>12</v>
      </c>
      <c r="D10" s="19" t="s">
        <v>6</v>
      </c>
      <c r="E10" s="22" t="s">
        <v>118</v>
      </c>
      <c r="F10" s="19"/>
      <c r="G10" s="23">
        <f t="shared" si="2"/>
        <v>168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168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168</v>
      </c>
      <c r="T10" s="23">
        <f t="shared" si="2"/>
        <v>0</v>
      </c>
      <c r="U10" s="23">
        <f t="shared" si="3"/>
        <v>0</v>
      </c>
      <c r="V10" s="23">
        <f t="shared" si="3"/>
        <v>0</v>
      </c>
      <c r="W10" s="23">
        <f t="shared" si="3"/>
        <v>0</v>
      </c>
      <c r="X10" s="23">
        <f t="shared" si="3"/>
        <v>0</v>
      </c>
      <c r="Y10" s="23">
        <f t="shared" si="3"/>
        <v>168</v>
      </c>
      <c r="Z10" s="23">
        <f t="shared" si="3"/>
        <v>0</v>
      </c>
      <c r="AA10" s="23">
        <f t="shared" si="3"/>
        <v>0</v>
      </c>
      <c r="AB10" s="23">
        <f t="shared" si="3"/>
        <v>0</v>
      </c>
      <c r="AC10" s="23">
        <f t="shared" si="3"/>
        <v>0</v>
      </c>
      <c r="AD10" s="23">
        <f t="shared" si="3"/>
        <v>0</v>
      </c>
      <c r="AE10" s="23">
        <f t="shared" si="3"/>
        <v>168</v>
      </c>
      <c r="AF10" s="23">
        <f t="shared" si="3"/>
        <v>0</v>
      </c>
      <c r="AG10" s="23">
        <f t="shared" si="4"/>
        <v>0</v>
      </c>
      <c r="AH10" s="23">
        <f t="shared" si="4"/>
        <v>0</v>
      </c>
      <c r="AI10" s="23">
        <f t="shared" si="4"/>
        <v>0</v>
      </c>
      <c r="AJ10" s="23">
        <f t="shared" si="4"/>
        <v>0</v>
      </c>
      <c r="AK10" s="23">
        <f t="shared" si="4"/>
        <v>168</v>
      </c>
      <c r="AL10" s="23">
        <f t="shared" si="4"/>
        <v>0</v>
      </c>
      <c r="AM10" s="23">
        <f t="shared" si="4"/>
        <v>0</v>
      </c>
      <c r="AN10" s="23">
        <f t="shared" si="4"/>
        <v>0</v>
      </c>
      <c r="AO10" s="23">
        <f t="shared" si="4"/>
        <v>0</v>
      </c>
      <c r="AP10" s="23">
        <f t="shared" si="4"/>
        <v>0</v>
      </c>
      <c r="AQ10" s="23">
        <f t="shared" si="4"/>
        <v>168</v>
      </c>
      <c r="AR10" s="23">
        <f t="shared" si="4"/>
        <v>0</v>
      </c>
      <c r="AS10" s="23">
        <f t="shared" si="5"/>
        <v>0</v>
      </c>
      <c r="AT10" s="23">
        <f t="shared" si="5"/>
        <v>0</v>
      </c>
      <c r="AU10" s="23">
        <f t="shared" si="5"/>
        <v>0</v>
      </c>
      <c r="AV10" s="23">
        <f t="shared" si="5"/>
        <v>0</v>
      </c>
      <c r="AW10" s="23">
        <f t="shared" si="5"/>
        <v>168</v>
      </c>
      <c r="AX10" s="23">
        <f t="shared" si="5"/>
        <v>0</v>
      </c>
      <c r="AY10" s="23">
        <f t="shared" si="5"/>
        <v>0</v>
      </c>
      <c r="AZ10" s="23">
        <f t="shared" si="5"/>
        <v>297</v>
      </c>
      <c r="BA10" s="23">
        <f t="shared" si="5"/>
        <v>0</v>
      </c>
      <c r="BB10" s="23">
        <f t="shared" si="5"/>
        <v>0</v>
      </c>
      <c r="BC10" s="23">
        <f t="shared" si="5"/>
        <v>465</v>
      </c>
      <c r="BD10" s="23">
        <f t="shared" si="5"/>
        <v>0</v>
      </c>
    </row>
    <row r="11" spans="1:56" s="15" customFormat="1" ht="37.5" x14ac:dyDescent="0.3">
      <c r="A11" s="24" t="s">
        <v>45</v>
      </c>
      <c r="B11" s="21" t="s">
        <v>48</v>
      </c>
      <c r="C11" s="19" t="s">
        <v>12</v>
      </c>
      <c r="D11" s="19" t="s">
        <v>6</v>
      </c>
      <c r="E11" s="22" t="s">
        <v>118</v>
      </c>
      <c r="F11" s="19" t="s">
        <v>15</v>
      </c>
      <c r="G11" s="23">
        <f t="shared" si="2"/>
        <v>168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168</v>
      </c>
      <c r="N11" s="23">
        <f t="shared" si="2"/>
        <v>0</v>
      </c>
      <c r="O11" s="23">
        <f t="shared" si="2"/>
        <v>0</v>
      </c>
      <c r="P11" s="23">
        <f t="shared" si="2"/>
        <v>0</v>
      </c>
      <c r="Q11" s="23">
        <f t="shared" si="2"/>
        <v>0</v>
      </c>
      <c r="R11" s="23">
        <f t="shared" si="2"/>
        <v>0</v>
      </c>
      <c r="S11" s="23">
        <f t="shared" si="2"/>
        <v>168</v>
      </c>
      <c r="T11" s="23">
        <f t="shared" si="2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168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168</v>
      </c>
      <c r="AF11" s="23">
        <f t="shared" si="3"/>
        <v>0</v>
      </c>
      <c r="AG11" s="23">
        <f t="shared" si="4"/>
        <v>0</v>
      </c>
      <c r="AH11" s="23">
        <f t="shared" si="4"/>
        <v>0</v>
      </c>
      <c r="AI11" s="23">
        <f t="shared" si="4"/>
        <v>0</v>
      </c>
      <c r="AJ11" s="23">
        <f t="shared" si="4"/>
        <v>0</v>
      </c>
      <c r="AK11" s="23">
        <f t="shared" si="4"/>
        <v>168</v>
      </c>
      <c r="AL11" s="23">
        <f t="shared" si="4"/>
        <v>0</v>
      </c>
      <c r="AM11" s="23">
        <f t="shared" si="4"/>
        <v>0</v>
      </c>
      <c r="AN11" s="23">
        <f t="shared" si="4"/>
        <v>0</v>
      </c>
      <c r="AO11" s="23">
        <f t="shared" si="4"/>
        <v>0</v>
      </c>
      <c r="AP11" s="23">
        <f t="shared" si="4"/>
        <v>0</v>
      </c>
      <c r="AQ11" s="23">
        <f t="shared" si="4"/>
        <v>168</v>
      </c>
      <c r="AR11" s="23">
        <f t="shared" si="4"/>
        <v>0</v>
      </c>
      <c r="AS11" s="23">
        <f t="shared" si="5"/>
        <v>0</v>
      </c>
      <c r="AT11" s="23">
        <f t="shared" si="5"/>
        <v>0</v>
      </c>
      <c r="AU11" s="23">
        <f t="shared" si="5"/>
        <v>0</v>
      </c>
      <c r="AV11" s="23">
        <f t="shared" si="5"/>
        <v>0</v>
      </c>
      <c r="AW11" s="23">
        <f t="shared" si="5"/>
        <v>168</v>
      </c>
      <c r="AX11" s="23">
        <f t="shared" si="5"/>
        <v>0</v>
      </c>
      <c r="AY11" s="23">
        <f t="shared" si="5"/>
        <v>0</v>
      </c>
      <c r="AZ11" s="23">
        <f t="shared" si="5"/>
        <v>297</v>
      </c>
      <c r="BA11" s="23">
        <f t="shared" si="5"/>
        <v>0</v>
      </c>
      <c r="BB11" s="23">
        <f t="shared" si="5"/>
        <v>0</v>
      </c>
      <c r="BC11" s="23">
        <f t="shared" si="5"/>
        <v>465</v>
      </c>
      <c r="BD11" s="23">
        <f t="shared" si="5"/>
        <v>0</v>
      </c>
    </row>
    <row r="12" spans="1:56" s="15" customFormat="1" ht="37.5" x14ac:dyDescent="0.3">
      <c r="A12" s="24" t="s">
        <v>20</v>
      </c>
      <c r="B12" s="21" t="s">
        <v>48</v>
      </c>
      <c r="C12" s="19" t="s">
        <v>12</v>
      </c>
      <c r="D12" s="19" t="s">
        <v>6</v>
      </c>
      <c r="E12" s="22" t="s">
        <v>118</v>
      </c>
      <c r="F12" s="19" t="s">
        <v>21</v>
      </c>
      <c r="G12" s="23">
        <v>168</v>
      </c>
      <c r="H12" s="14"/>
      <c r="I12" s="23"/>
      <c r="J12" s="14"/>
      <c r="K12" s="23"/>
      <c r="L12" s="14"/>
      <c r="M12" s="25">
        <f t="shared" ref="M12" si="6">G12+I12+J12+K12+L12</f>
        <v>168</v>
      </c>
      <c r="N12" s="25">
        <f t="shared" ref="N12" si="7">H12+L12</f>
        <v>0</v>
      </c>
      <c r="O12" s="23"/>
      <c r="P12" s="14"/>
      <c r="Q12" s="23"/>
      <c r="R12" s="14"/>
      <c r="S12" s="25">
        <f t="shared" ref="S12" si="8">M12+O12+P12+Q12+R12</f>
        <v>168</v>
      </c>
      <c r="T12" s="25">
        <f t="shared" ref="T12" si="9">N12+R12</f>
        <v>0</v>
      </c>
      <c r="U12" s="23"/>
      <c r="V12" s="14"/>
      <c r="W12" s="23"/>
      <c r="X12" s="14"/>
      <c r="Y12" s="25">
        <f t="shared" ref="Y12" si="10">S12+U12+V12+W12+X12</f>
        <v>168</v>
      </c>
      <c r="Z12" s="25">
        <f t="shared" ref="Z12" si="11">T12+X12</f>
        <v>0</v>
      </c>
      <c r="AA12" s="23"/>
      <c r="AB12" s="14"/>
      <c r="AC12" s="23"/>
      <c r="AD12" s="14"/>
      <c r="AE12" s="25">
        <f t="shared" ref="AE12" si="12">Y12+AA12+AB12+AC12+AD12</f>
        <v>168</v>
      </c>
      <c r="AF12" s="25">
        <f t="shared" ref="AF12" si="13">Z12+AD12</f>
        <v>0</v>
      </c>
      <c r="AG12" s="23"/>
      <c r="AH12" s="14"/>
      <c r="AI12" s="23"/>
      <c r="AJ12" s="14"/>
      <c r="AK12" s="25">
        <f t="shared" ref="AK12" si="14">AE12+AG12+AH12+AI12+AJ12</f>
        <v>168</v>
      </c>
      <c r="AL12" s="25">
        <f t="shared" ref="AL12" si="15">AF12+AJ12</f>
        <v>0</v>
      </c>
      <c r="AM12" s="23"/>
      <c r="AN12" s="14"/>
      <c r="AO12" s="23"/>
      <c r="AP12" s="14"/>
      <c r="AQ12" s="25">
        <f t="shared" ref="AQ12" si="16">AK12+AM12+AN12+AO12+AP12</f>
        <v>168</v>
      </c>
      <c r="AR12" s="25">
        <f t="shared" ref="AR12" si="17">AL12+AP12</f>
        <v>0</v>
      </c>
      <c r="AS12" s="23"/>
      <c r="AT12" s="14"/>
      <c r="AU12" s="23"/>
      <c r="AV12" s="14"/>
      <c r="AW12" s="25">
        <f t="shared" ref="AW12" si="18">AQ12+AS12+AT12+AU12+AV12</f>
        <v>168</v>
      </c>
      <c r="AX12" s="25">
        <f t="shared" ref="AX12" si="19">AR12+AV12</f>
        <v>0</v>
      </c>
      <c r="AY12" s="23"/>
      <c r="AZ12" s="23">
        <v>297</v>
      </c>
      <c r="BA12" s="23"/>
      <c r="BB12" s="14"/>
      <c r="BC12" s="25">
        <f t="shared" ref="BC12" si="20">AW12+AY12+AZ12+BA12+BB12</f>
        <v>465</v>
      </c>
      <c r="BD12" s="25">
        <f t="shared" ref="BD12" si="21">AX12+BB12</f>
        <v>0</v>
      </c>
    </row>
    <row r="13" spans="1:56" s="15" customFormat="1" ht="18.75" x14ac:dyDescent="0.3">
      <c r="A13" s="24"/>
      <c r="B13" s="21"/>
      <c r="C13" s="19"/>
      <c r="D13" s="19"/>
      <c r="E13" s="22"/>
      <c r="F13" s="19"/>
      <c r="G13" s="23"/>
      <c r="H13" s="14"/>
      <c r="I13" s="23"/>
      <c r="J13" s="14"/>
      <c r="K13" s="23"/>
      <c r="L13" s="14"/>
      <c r="M13" s="25"/>
      <c r="N13" s="25"/>
      <c r="O13" s="23"/>
      <c r="P13" s="14"/>
      <c r="Q13" s="23"/>
      <c r="R13" s="14"/>
      <c r="S13" s="25"/>
      <c r="T13" s="25"/>
      <c r="U13" s="23"/>
      <c r="V13" s="14"/>
      <c r="W13" s="23"/>
      <c r="X13" s="14"/>
      <c r="Y13" s="25"/>
      <c r="Z13" s="25"/>
      <c r="AA13" s="23"/>
      <c r="AB13" s="14"/>
      <c r="AC13" s="23"/>
      <c r="AD13" s="14"/>
      <c r="AE13" s="25"/>
      <c r="AF13" s="25"/>
      <c r="AG13" s="23"/>
      <c r="AH13" s="14"/>
      <c r="AI13" s="23"/>
      <c r="AJ13" s="14"/>
      <c r="AK13" s="25"/>
      <c r="AL13" s="25"/>
      <c r="AM13" s="23"/>
      <c r="AN13" s="14"/>
      <c r="AO13" s="23"/>
      <c r="AP13" s="14"/>
      <c r="AQ13" s="25"/>
      <c r="AR13" s="25"/>
      <c r="AS13" s="23"/>
      <c r="AT13" s="14"/>
      <c r="AU13" s="23"/>
      <c r="AV13" s="14"/>
      <c r="AW13" s="25"/>
      <c r="AX13" s="25"/>
      <c r="AY13" s="23"/>
      <c r="AZ13" s="14"/>
      <c r="BA13" s="23"/>
      <c r="BB13" s="14"/>
      <c r="BC13" s="25"/>
      <c r="BD13" s="25"/>
    </row>
    <row r="14" spans="1:56" s="15" customFormat="1" ht="18.75" x14ac:dyDescent="0.3">
      <c r="A14" s="12" t="s">
        <v>23</v>
      </c>
      <c r="B14" s="13" t="s">
        <v>48</v>
      </c>
      <c r="C14" s="13" t="s">
        <v>12</v>
      </c>
      <c r="D14" s="13" t="s">
        <v>24</v>
      </c>
      <c r="E14" s="13"/>
      <c r="F14" s="13"/>
      <c r="G14" s="14">
        <f t="shared" ref="G14:BD14" si="22">G15</f>
        <v>159332</v>
      </c>
      <c r="H14" s="14">
        <f t="shared" si="22"/>
        <v>0</v>
      </c>
      <c r="I14" s="14">
        <f t="shared" si="22"/>
        <v>0</v>
      </c>
      <c r="J14" s="14">
        <f t="shared" si="22"/>
        <v>5034</v>
      </c>
      <c r="K14" s="14">
        <f t="shared" si="22"/>
        <v>0</v>
      </c>
      <c r="L14" s="14">
        <f t="shared" si="22"/>
        <v>1213</v>
      </c>
      <c r="M14" s="14">
        <f t="shared" si="22"/>
        <v>165579</v>
      </c>
      <c r="N14" s="14">
        <f t="shared" si="22"/>
        <v>1213</v>
      </c>
      <c r="O14" s="14">
        <f t="shared" si="22"/>
        <v>0</v>
      </c>
      <c r="P14" s="14">
        <f t="shared" si="22"/>
        <v>41</v>
      </c>
      <c r="Q14" s="14">
        <f t="shared" si="22"/>
        <v>0</v>
      </c>
      <c r="R14" s="14">
        <f t="shared" si="22"/>
        <v>564</v>
      </c>
      <c r="S14" s="14">
        <f t="shared" si="22"/>
        <v>166184</v>
      </c>
      <c r="T14" s="14">
        <f t="shared" si="22"/>
        <v>1777</v>
      </c>
      <c r="U14" s="14">
        <f t="shared" si="22"/>
        <v>0</v>
      </c>
      <c r="V14" s="14">
        <f t="shared" si="22"/>
        <v>227</v>
      </c>
      <c r="W14" s="14">
        <f t="shared" si="22"/>
        <v>0</v>
      </c>
      <c r="X14" s="14">
        <f t="shared" si="22"/>
        <v>0</v>
      </c>
      <c r="Y14" s="14">
        <f t="shared" si="22"/>
        <v>166411</v>
      </c>
      <c r="Z14" s="14">
        <f t="shared" si="22"/>
        <v>1777</v>
      </c>
      <c r="AA14" s="14">
        <f t="shared" si="22"/>
        <v>0</v>
      </c>
      <c r="AB14" s="14">
        <f t="shared" si="22"/>
        <v>350</v>
      </c>
      <c r="AC14" s="14">
        <f t="shared" si="22"/>
        <v>0</v>
      </c>
      <c r="AD14" s="14">
        <f t="shared" si="22"/>
        <v>0</v>
      </c>
      <c r="AE14" s="14">
        <f t="shared" si="22"/>
        <v>166761</v>
      </c>
      <c r="AF14" s="14">
        <f t="shared" si="22"/>
        <v>1777</v>
      </c>
      <c r="AG14" s="14">
        <f t="shared" si="22"/>
        <v>0</v>
      </c>
      <c r="AH14" s="14">
        <f t="shared" si="22"/>
        <v>0</v>
      </c>
      <c r="AI14" s="14">
        <f t="shared" si="22"/>
        <v>0</v>
      </c>
      <c r="AJ14" s="14">
        <f t="shared" si="22"/>
        <v>0</v>
      </c>
      <c r="AK14" s="14">
        <f t="shared" si="22"/>
        <v>166761</v>
      </c>
      <c r="AL14" s="14">
        <f t="shared" si="22"/>
        <v>1777</v>
      </c>
      <c r="AM14" s="14">
        <f t="shared" si="22"/>
        <v>0</v>
      </c>
      <c r="AN14" s="14">
        <f t="shared" si="22"/>
        <v>1648</v>
      </c>
      <c r="AO14" s="14">
        <f t="shared" si="22"/>
        <v>-20</v>
      </c>
      <c r="AP14" s="14">
        <f t="shared" si="22"/>
        <v>0</v>
      </c>
      <c r="AQ14" s="14">
        <f t="shared" si="22"/>
        <v>168389</v>
      </c>
      <c r="AR14" s="14">
        <f t="shared" si="22"/>
        <v>1777</v>
      </c>
      <c r="AS14" s="14">
        <f t="shared" si="22"/>
        <v>0</v>
      </c>
      <c r="AT14" s="14">
        <f t="shared" si="22"/>
        <v>0</v>
      </c>
      <c r="AU14" s="14">
        <f t="shared" si="22"/>
        <v>0</v>
      </c>
      <c r="AV14" s="14">
        <f t="shared" si="22"/>
        <v>0</v>
      </c>
      <c r="AW14" s="14">
        <f t="shared" si="22"/>
        <v>168389</v>
      </c>
      <c r="AX14" s="14">
        <f t="shared" si="22"/>
        <v>1777</v>
      </c>
      <c r="AY14" s="14">
        <f t="shared" si="22"/>
        <v>0</v>
      </c>
      <c r="AZ14" s="14">
        <f t="shared" si="22"/>
        <v>1652</v>
      </c>
      <c r="BA14" s="14">
        <f t="shared" si="22"/>
        <v>0</v>
      </c>
      <c r="BB14" s="14">
        <f t="shared" si="22"/>
        <v>0</v>
      </c>
      <c r="BC14" s="14">
        <f t="shared" si="22"/>
        <v>170041</v>
      </c>
      <c r="BD14" s="14">
        <f t="shared" si="22"/>
        <v>1777</v>
      </c>
    </row>
    <row r="15" spans="1:56" s="15" customFormat="1" ht="52.5" customHeight="1" x14ac:dyDescent="0.25">
      <c r="A15" s="26" t="s">
        <v>128</v>
      </c>
      <c r="B15" s="27" t="s">
        <v>48</v>
      </c>
      <c r="C15" s="27" t="s">
        <v>12</v>
      </c>
      <c r="D15" s="27" t="s">
        <v>24</v>
      </c>
      <c r="E15" s="27" t="s">
        <v>32</v>
      </c>
      <c r="F15" s="27"/>
      <c r="G15" s="28">
        <f>G16+G20</f>
        <v>159332</v>
      </c>
      <c r="H15" s="28">
        <f>H16+H20</f>
        <v>0</v>
      </c>
      <c r="I15" s="28">
        <f t="shared" ref="I15:N15" si="23">I16+I20+I29</f>
        <v>0</v>
      </c>
      <c r="J15" s="28">
        <f t="shared" si="23"/>
        <v>5034</v>
      </c>
      <c r="K15" s="28">
        <f t="shared" si="23"/>
        <v>0</v>
      </c>
      <c r="L15" s="28">
        <f t="shared" si="23"/>
        <v>1213</v>
      </c>
      <c r="M15" s="28">
        <f t="shared" si="23"/>
        <v>165579</v>
      </c>
      <c r="N15" s="28">
        <f t="shared" si="23"/>
        <v>1213</v>
      </c>
      <c r="O15" s="28">
        <f>O16+O20+O29+O39</f>
        <v>0</v>
      </c>
      <c r="P15" s="28">
        <f t="shared" ref="P15:T15" si="24">P16+P20+P29+P39</f>
        <v>41</v>
      </c>
      <c r="Q15" s="28">
        <f t="shared" si="24"/>
        <v>0</v>
      </c>
      <c r="R15" s="28">
        <f t="shared" si="24"/>
        <v>564</v>
      </c>
      <c r="S15" s="28">
        <f t="shared" si="24"/>
        <v>166184</v>
      </c>
      <c r="T15" s="28">
        <f t="shared" si="24"/>
        <v>1777</v>
      </c>
      <c r="U15" s="28">
        <f>U16+U20+U29+U39</f>
        <v>0</v>
      </c>
      <c r="V15" s="28">
        <f t="shared" ref="V15:Z15" si="25">V16+V20+V29+V39</f>
        <v>227</v>
      </c>
      <c r="W15" s="28">
        <f t="shared" si="25"/>
        <v>0</v>
      </c>
      <c r="X15" s="28">
        <f t="shared" si="25"/>
        <v>0</v>
      </c>
      <c r="Y15" s="28">
        <f t="shared" si="25"/>
        <v>166411</v>
      </c>
      <c r="Z15" s="28">
        <f t="shared" si="25"/>
        <v>1777</v>
      </c>
      <c r="AA15" s="28">
        <f>AA16+AA20+AA29+AA39</f>
        <v>0</v>
      </c>
      <c r="AB15" s="28">
        <f t="shared" ref="AB15:AF15" si="26">AB16+AB20+AB29+AB39</f>
        <v>350</v>
      </c>
      <c r="AC15" s="28">
        <f t="shared" si="26"/>
        <v>0</v>
      </c>
      <c r="AD15" s="28">
        <f t="shared" si="26"/>
        <v>0</v>
      </c>
      <c r="AE15" s="28">
        <f t="shared" si="26"/>
        <v>166761</v>
      </c>
      <c r="AF15" s="28">
        <f t="shared" si="26"/>
        <v>1777</v>
      </c>
      <c r="AG15" s="28">
        <f>AG16+AG20+AG29+AG39</f>
        <v>0</v>
      </c>
      <c r="AH15" s="28">
        <f t="shared" ref="AH15:AL15" si="27">AH16+AH20+AH29+AH39</f>
        <v>0</v>
      </c>
      <c r="AI15" s="28">
        <f t="shared" si="27"/>
        <v>0</v>
      </c>
      <c r="AJ15" s="28">
        <f t="shared" si="27"/>
        <v>0</v>
      </c>
      <c r="AK15" s="28">
        <f t="shared" si="27"/>
        <v>166761</v>
      </c>
      <c r="AL15" s="28">
        <f t="shared" si="27"/>
        <v>1777</v>
      </c>
      <c r="AM15" s="28">
        <f>AM16+AM20+AM29+AM39</f>
        <v>0</v>
      </c>
      <c r="AN15" s="28">
        <f t="shared" ref="AN15:AR15" si="28">AN16+AN20+AN29+AN39</f>
        <v>1648</v>
      </c>
      <c r="AO15" s="28">
        <f t="shared" si="28"/>
        <v>-20</v>
      </c>
      <c r="AP15" s="28">
        <f t="shared" si="28"/>
        <v>0</v>
      </c>
      <c r="AQ15" s="28">
        <f t="shared" si="28"/>
        <v>168389</v>
      </c>
      <c r="AR15" s="28">
        <f t="shared" si="28"/>
        <v>1777</v>
      </c>
      <c r="AS15" s="28">
        <f>AS16+AS20+AS29+AS39</f>
        <v>0</v>
      </c>
      <c r="AT15" s="28">
        <f t="shared" ref="AT15:AX15" si="29">AT16+AT20+AT29+AT39</f>
        <v>0</v>
      </c>
      <c r="AU15" s="28">
        <f t="shared" si="29"/>
        <v>0</v>
      </c>
      <c r="AV15" s="28">
        <f t="shared" si="29"/>
        <v>0</v>
      </c>
      <c r="AW15" s="28">
        <f t="shared" si="29"/>
        <v>168389</v>
      </c>
      <c r="AX15" s="28">
        <f t="shared" si="29"/>
        <v>1777</v>
      </c>
      <c r="AY15" s="28">
        <f>AY16+AY20+AY29+AY39</f>
        <v>0</v>
      </c>
      <c r="AZ15" s="28">
        <f t="shared" ref="AZ15:BD15" si="30">AZ16+AZ20+AZ29+AZ39</f>
        <v>1652</v>
      </c>
      <c r="BA15" s="28">
        <f t="shared" si="30"/>
        <v>0</v>
      </c>
      <c r="BB15" s="28">
        <f t="shared" si="30"/>
        <v>0</v>
      </c>
      <c r="BC15" s="28">
        <f t="shared" si="30"/>
        <v>170041</v>
      </c>
      <c r="BD15" s="28">
        <f t="shared" si="30"/>
        <v>1777</v>
      </c>
    </row>
    <row r="16" spans="1:56" s="15" customFormat="1" ht="36" customHeight="1" x14ac:dyDescent="0.25">
      <c r="A16" s="26" t="s">
        <v>37</v>
      </c>
      <c r="B16" s="27" t="s">
        <v>48</v>
      </c>
      <c r="C16" s="27" t="s">
        <v>12</v>
      </c>
      <c r="D16" s="27" t="s">
        <v>24</v>
      </c>
      <c r="E16" s="27" t="s">
        <v>49</v>
      </c>
      <c r="F16" s="27"/>
      <c r="G16" s="29">
        <f t="shared" ref="G16:V18" si="31">G17</f>
        <v>139859</v>
      </c>
      <c r="H16" s="29">
        <f t="shared" si="31"/>
        <v>0</v>
      </c>
      <c r="I16" s="29">
        <f t="shared" si="31"/>
        <v>0</v>
      </c>
      <c r="J16" s="29">
        <f t="shared" si="31"/>
        <v>5034</v>
      </c>
      <c r="K16" s="29">
        <f t="shared" si="31"/>
        <v>0</v>
      </c>
      <c r="L16" s="29">
        <f t="shared" si="31"/>
        <v>0</v>
      </c>
      <c r="M16" s="29">
        <f t="shared" si="31"/>
        <v>144893</v>
      </c>
      <c r="N16" s="29">
        <f t="shared" si="31"/>
        <v>0</v>
      </c>
      <c r="O16" s="29">
        <f t="shared" si="31"/>
        <v>0</v>
      </c>
      <c r="P16" s="29">
        <f t="shared" si="31"/>
        <v>0</v>
      </c>
      <c r="Q16" s="29">
        <f t="shared" si="31"/>
        <v>0</v>
      </c>
      <c r="R16" s="29">
        <f t="shared" si="31"/>
        <v>0</v>
      </c>
      <c r="S16" s="29">
        <f t="shared" si="31"/>
        <v>144893</v>
      </c>
      <c r="T16" s="29">
        <f t="shared" si="31"/>
        <v>0</v>
      </c>
      <c r="U16" s="29">
        <f t="shared" si="31"/>
        <v>0</v>
      </c>
      <c r="V16" s="29">
        <f t="shared" si="31"/>
        <v>227</v>
      </c>
      <c r="W16" s="29">
        <f t="shared" ref="U16:AJ18" si="32">W17</f>
        <v>0</v>
      </c>
      <c r="X16" s="29">
        <f t="shared" si="32"/>
        <v>0</v>
      </c>
      <c r="Y16" s="29">
        <f t="shared" si="32"/>
        <v>145120</v>
      </c>
      <c r="Z16" s="29">
        <f t="shared" si="32"/>
        <v>0</v>
      </c>
      <c r="AA16" s="29">
        <f t="shared" si="32"/>
        <v>0</v>
      </c>
      <c r="AB16" s="29">
        <f t="shared" si="32"/>
        <v>0</v>
      </c>
      <c r="AC16" s="29">
        <f t="shared" si="32"/>
        <v>0</v>
      </c>
      <c r="AD16" s="29">
        <f t="shared" si="32"/>
        <v>0</v>
      </c>
      <c r="AE16" s="29">
        <f t="shared" si="32"/>
        <v>145120</v>
      </c>
      <c r="AF16" s="29">
        <f t="shared" si="32"/>
        <v>0</v>
      </c>
      <c r="AG16" s="29">
        <f t="shared" si="32"/>
        <v>0</v>
      </c>
      <c r="AH16" s="29">
        <f t="shared" si="32"/>
        <v>0</v>
      </c>
      <c r="AI16" s="29">
        <f t="shared" si="32"/>
        <v>0</v>
      </c>
      <c r="AJ16" s="29">
        <f t="shared" si="32"/>
        <v>0</v>
      </c>
      <c r="AK16" s="29">
        <f t="shared" ref="AG16:AV18" si="33">AK17</f>
        <v>145120</v>
      </c>
      <c r="AL16" s="29">
        <f t="shared" si="33"/>
        <v>0</v>
      </c>
      <c r="AM16" s="29">
        <f t="shared" si="33"/>
        <v>0</v>
      </c>
      <c r="AN16" s="29">
        <f t="shared" si="33"/>
        <v>753</v>
      </c>
      <c r="AO16" s="29">
        <f t="shared" si="33"/>
        <v>0</v>
      </c>
      <c r="AP16" s="29">
        <f t="shared" si="33"/>
        <v>0</v>
      </c>
      <c r="AQ16" s="29">
        <f t="shared" si="33"/>
        <v>145873</v>
      </c>
      <c r="AR16" s="29">
        <f t="shared" si="33"/>
        <v>0</v>
      </c>
      <c r="AS16" s="29">
        <f t="shared" si="33"/>
        <v>0</v>
      </c>
      <c r="AT16" s="29">
        <f t="shared" si="33"/>
        <v>0</v>
      </c>
      <c r="AU16" s="29">
        <f t="shared" si="33"/>
        <v>0</v>
      </c>
      <c r="AV16" s="29">
        <f t="shared" si="33"/>
        <v>0</v>
      </c>
      <c r="AW16" s="29">
        <f t="shared" ref="AS16:BD18" si="34">AW17</f>
        <v>145873</v>
      </c>
      <c r="AX16" s="29">
        <f t="shared" si="34"/>
        <v>0</v>
      </c>
      <c r="AY16" s="29">
        <f t="shared" si="34"/>
        <v>0</v>
      </c>
      <c r="AZ16" s="29">
        <f t="shared" si="34"/>
        <v>0</v>
      </c>
      <c r="BA16" s="29">
        <f t="shared" si="34"/>
        <v>0</v>
      </c>
      <c r="BB16" s="29">
        <f t="shared" si="34"/>
        <v>0</v>
      </c>
      <c r="BC16" s="29">
        <f t="shared" si="34"/>
        <v>145873</v>
      </c>
      <c r="BD16" s="29">
        <f t="shared" si="34"/>
        <v>0</v>
      </c>
    </row>
    <row r="17" spans="1:56" s="15" customFormat="1" ht="36" customHeight="1" x14ac:dyDescent="0.25">
      <c r="A17" s="30" t="s">
        <v>50</v>
      </c>
      <c r="B17" s="27" t="s">
        <v>48</v>
      </c>
      <c r="C17" s="27" t="s">
        <v>12</v>
      </c>
      <c r="D17" s="27" t="s">
        <v>24</v>
      </c>
      <c r="E17" s="27" t="s">
        <v>51</v>
      </c>
      <c r="F17" s="27"/>
      <c r="G17" s="29">
        <f t="shared" si="31"/>
        <v>139859</v>
      </c>
      <c r="H17" s="29">
        <f t="shared" si="31"/>
        <v>0</v>
      </c>
      <c r="I17" s="29">
        <f t="shared" si="31"/>
        <v>0</v>
      </c>
      <c r="J17" s="29">
        <f t="shared" si="31"/>
        <v>5034</v>
      </c>
      <c r="K17" s="29">
        <f t="shared" si="31"/>
        <v>0</v>
      </c>
      <c r="L17" s="29">
        <f t="shared" si="31"/>
        <v>0</v>
      </c>
      <c r="M17" s="29">
        <f t="shared" si="31"/>
        <v>144893</v>
      </c>
      <c r="N17" s="29">
        <f t="shared" si="31"/>
        <v>0</v>
      </c>
      <c r="O17" s="29">
        <f t="shared" si="31"/>
        <v>0</v>
      </c>
      <c r="P17" s="29">
        <f t="shared" si="31"/>
        <v>0</v>
      </c>
      <c r="Q17" s="29">
        <f t="shared" si="31"/>
        <v>0</v>
      </c>
      <c r="R17" s="29">
        <f t="shared" si="31"/>
        <v>0</v>
      </c>
      <c r="S17" s="29">
        <f t="shared" si="31"/>
        <v>144893</v>
      </c>
      <c r="T17" s="29">
        <f t="shared" si="31"/>
        <v>0</v>
      </c>
      <c r="U17" s="29">
        <f t="shared" si="32"/>
        <v>0</v>
      </c>
      <c r="V17" s="29">
        <f t="shared" si="32"/>
        <v>227</v>
      </c>
      <c r="W17" s="29">
        <f t="shared" si="32"/>
        <v>0</v>
      </c>
      <c r="X17" s="29">
        <f t="shared" si="32"/>
        <v>0</v>
      </c>
      <c r="Y17" s="29">
        <f t="shared" si="32"/>
        <v>145120</v>
      </c>
      <c r="Z17" s="29">
        <f t="shared" si="32"/>
        <v>0</v>
      </c>
      <c r="AA17" s="29">
        <f t="shared" si="32"/>
        <v>0</v>
      </c>
      <c r="AB17" s="29">
        <f t="shared" si="32"/>
        <v>0</v>
      </c>
      <c r="AC17" s="29">
        <f t="shared" si="32"/>
        <v>0</v>
      </c>
      <c r="AD17" s="29">
        <f t="shared" si="32"/>
        <v>0</v>
      </c>
      <c r="AE17" s="29">
        <f t="shared" si="32"/>
        <v>145120</v>
      </c>
      <c r="AF17" s="29">
        <f t="shared" si="32"/>
        <v>0</v>
      </c>
      <c r="AG17" s="29">
        <f t="shared" si="33"/>
        <v>0</v>
      </c>
      <c r="AH17" s="29">
        <f t="shared" si="33"/>
        <v>0</v>
      </c>
      <c r="AI17" s="29">
        <f t="shared" si="33"/>
        <v>0</v>
      </c>
      <c r="AJ17" s="29">
        <f t="shared" si="33"/>
        <v>0</v>
      </c>
      <c r="AK17" s="29">
        <f t="shared" si="33"/>
        <v>145120</v>
      </c>
      <c r="AL17" s="29">
        <f t="shared" si="33"/>
        <v>0</v>
      </c>
      <c r="AM17" s="29">
        <f t="shared" si="33"/>
        <v>0</v>
      </c>
      <c r="AN17" s="29">
        <f t="shared" si="33"/>
        <v>753</v>
      </c>
      <c r="AO17" s="29">
        <f t="shared" si="33"/>
        <v>0</v>
      </c>
      <c r="AP17" s="29">
        <f t="shared" si="33"/>
        <v>0</v>
      </c>
      <c r="AQ17" s="29">
        <f t="shared" si="33"/>
        <v>145873</v>
      </c>
      <c r="AR17" s="29">
        <f t="shared" si="33"/>
        <v>0</v>
      </c>
      <c r="AS17" s="29">
        <f t="shared" si="34"/>
        <v>0</v>
      </c>
      <c r="AT17" s="29">
        <f t="shared" si="34"/>
        <v>0</v>
      </c>
      <c r="AU17" s="29">
        <f t="shared" si="34"/>
        <v>0</v>
      </c>
      <c r="AV17" s="29">
        <f t="shared" si="34"/>
        <v>0</v>
      </c>
      <c r="AW17" s="29">
        <f t="shared" si="34"/>
        <v>145873</v>
      </c>
      <c r="AX17" s="29">
        <f t="shared" si="34"/>
        <v>0</v>
      </c>
      <c r="AY17" s="29">
        <f t="shared" si="34"/>
        <v>0</v>
      </c>
      <c r="AZ17" s="29">
        <f t="shared" si="34"/>
        <v>0</v>
      </c>
      <c r="BA17" s="29">
        <f t="shared" si="34"/>
        <v>0</v>
      </c>
      <c r="BB17" s="29">
        <f t="shared" si="34"/>
        <v>0</v>
      </c>
      <c r="BC17" s="29">
        <f t="shared" si="34"/>
        <v>145873</v>
      </c>
      <c r="BD17" s="29">
        <f t="shared" si="34"/>
        <v>0</v>
      </c>
    </row>
    <row r="18" spans="1:56" s="15" customFormat="1" ht="33" x14ac:dyDescent="0.25">
      <c r="A18" s="30" t="s">
        <v>7</v>
      </c>
      <c r="B18" s="27" t="s">
        <v>48</v>
      </c>
      <c r="C18" s="27" t="s">
        <v>12</v>
      </c>
      <c r="D18" s="27" t="s">
        <v>24</v>
      </c>
      <c r="E18" s="27" t="s">
        <v>51</v>
      </c>
      <c r="F18" s="27" t="s">
        <v>8</v>
      </c>
      <c r="G18" s="29">
        <f t="shared" si="31"/>
        <v>139859</v>
      </c>
      <c r="H18" s="29">
        <f t="shared" si="31"/>
        <v>0</v>
      </c>
      <c r="I18" s="29">
        <f t="shared" si="31"/>
        <v>0</v>
      </c>
      <c r="J18" s="29">
        <f t="shared" si="31"/>
        <v>5034</v>
      </c>
      <c r="K18" s="29">
        <f t="shared" si="31"/>
        <v>0</v>
      </c>
      <c r="L18" s="29">
        <f t="shared" si="31"/>
        <v>0</v>
      </c>
      <c r="M18" s="29">
        <f t="shared" si="31"/>
        <v>144893</v>
      </c>
      <c r="N18" s="29">
        <f t="shared" si="31"/>
        <v>0</v>
      </c>
      <c r="O18" s="29">
        <f t="shared" si="31"/>
        <v>0</v>
      </c>
      <c r="P18" s="29">
        <f t="shared" si="31"/>
        <v>0</v>
      </c>
      <c r="Q18" s="29">
        <f t="shared" si="31"/>
        <v>0</v>
      </c>
      <c r="R18" s="29">
        <f t="shared" si="31"/>
        <v>0</v>
      </c>
      <c r="S18" s="29">
        <f t="shared" si="31"/>
        <v>144893</v>
      </c>
      <c r="T18" s="29">
        <f t="shared" si="31"/>
        <v>0</v>
      </c>
      <c r="U18" s="29">
        <f t="shared" si="32"/>
        <v>0</v>
      </c>
      <c r="V18" s="29">
        <f t="shared" si="32"/>
        <v>227</v>
      </c>
      <c r="W18" s="29">
        <f t="shared" si="32"/>
        <v>0</v>
      </c>
      <c r="X18" s="29">
        <f t="shared" si="32"/>
        <v>0</v>
      </c>
      <c r="Y18" s="29">
        <f t="shared" si="32"/>
        <v>145120</v>
      </c>
      <c r="Z18" s="29">
        <f t="shared" si="32"/>
        <v>0</v>
      </c>
      <c r="AA18" s="29">
        <f t="shared" si="32"/>
        <v>0</v>
      </c>
      <c r="AB18" s="29">
        <f t="shared" si="32"/>
        <v>0</v>
      </c>
      <c r="AC18" s="29">
        <f t="shared" si="32"/>
        <v>0</v>
      </c>
      <c r="AD18" s="29">
        <f t="shared" si="32"/>
        <v>0</v>
      </c>
      <c r="AE18" s="29">
        <f t="shared" si="32"/>
        <v>145120</v>
      </c>
      <c r="AF18" s="29">
        <f t="shared" si="32"/>
        <v>0</v>
      </c>
      <c r="AG18" s="29">
        <f t="shared" si="33"/>
        <v>0</v>
      </c>
      <c r="AH18" s="29">
        <f t="shared" si="33"/>
        <v>0</v>
      </c>
      <c r="AI18" s="29">
        <f t="shared" si="33"/>
        <v>0</v>
      </c>
      <c r="AJ18" s="29">
        <f t="shared" si="33"/>
        <v>0</v>
      </c>
      <c r="AK18" s="29">
        <f t="shared" si="33"/>
        <v>145120</v>
      </c>
      <c r="AL18" s="29">
        <f t="shared" si="33"/>
        <v>0</v>
      </c>
      <c r="AM18" s="29">
        <f t="shared" si="33"/>
        <v>0</v>
      </c>
      <c r="AN18" s="29">
        <f t="shared" si="33"/>
        <v>753</v>
      </c>
      <c r="AO18" s="29">
        <f t="shared" si="33"/>
        <v>0</v>
      </c>
      <c r="AP18" s="29">
        <f t="shared" si="33"/>
        <v>0</v>
      </c>
      <c r="AQ18" s="29">
        <f t="shared" si="33"/>
        <v>145873</v>
      </c>
      <c r="AR18" s="29">
        <f t="shared" si="33"/>
        <v>0</v>
      </c>
      <c r="AS18" s="29">
        <f t="shared" si="34"/>
        <v>0</v>
      </c>
      <c r="AT18" s="29">
        <f t="shared" si="34"/>
        <v>0</v>
      </c>
      <c r="AU18" s="29">
        <f t="shared" si="34"/>
        <v>0</v>
      </c>
      <c r="AV18" s="29">
        <f t="shared" si="34"/>
        <v>0</v>
      </c>
      <c r="AW18" s="29">
        <f t="shared" si="34"/>
        <v>145873</v>
      </c>
      <c r="AX18" s="29">
        <f t="shared" si="34"/>
        <v>0</v>
      </c>
      <c r="AY18" s="29">
        <f t="shared" si="34"/>
        <v>0</v>
      </c>
      <c r="AZ18" s="29">
        <f t="shared" si="34"/>
        <v>0</v>
      </c>
      <c r="BA18" s="29">
        <f t="shared" si="34"/>
        <v>0</v>
      </c>
      <c r="BB18" s="29">
        <f t="shared" si="34"/>
        <v>0</v>
      </c>
      <c r="BC18" s="29">
        <f t="shared" si="34"/>
        <v>145873</v>
      </c>
      <c r="BD18" s="29">
        <f t="shared" si="34"/>
        <v>0</v>
      </c>
    </row>
    <row r="19" spans="1:56" s="15" customFormat="1" x14ac:dyDescent="0.25">
      <c r="A19" s="30" t="s">
        <v>13</v>
      </c>
      <c r="B19" s="27" t="s">
        <v>48</v>
      </c>
      <c r="C19" s="27" t="s">
        <v>12</v>
      </c>
      <c r="D19" s="27" t="s">
        <v>24</v>
      </c>
      <c r="E19" s="27" t="s">
        <v>51</v>
      </c>
      <c r="F19" s="31" t="s">
        <v>19</v>
      </c>
      <c r="G19" s="28">
        <v>139859</v>
      </c>
      <c r="H19" s="28"/>
      <c r="I19" s="28"/>
      <c r="J19" s="28">
        <v>5034</v>
      </c>
      <c r="K19" s="28"/>
      <c r="L19" s="28"/>
      <c r="M19" s="28">
        <f t="shared" ref="M19" si="35">G19+I19+J19+K19+L19</f>
        <v>144893</v>
      </c>
      <c r="N19" s="28">
        <f t="shared" ref="N19" si="36">H19+L19</f>
        <v>0</v>
      </c>
      <c r="O19" s="28"/>
      <c r="P19" s="28"/>
      <c r="Q19" s="28"/>
      <c r="R19" s="28"/>
      <c r="S19" s="28">
        <f t="shared" ref="S19" si="37">M19+O19+P19+Q19+R19</f>
        <v>144893</v>
      </c>
      <c r="T19" s="28">
        <f t="shared" ref="T19" si="38">N19+R19</f>
        <v>0</v>
      </c>
      <c r="U19" s="28"/>
      <c r="V19" s="28">
        <v>227</v>
      </c>
      <c r="W19" s="28"/>
      <c r="X19" s="28"/>
      <c r="Y19" s="28">
        <f t="shared" ref="Y19" si="39">S19+U19+V19+W19+X19</f>
        <v>145120</v>
      </c>
      <c r="Z19" s="28">
        <f t="shared" ref="Z19" si="40">T19+X19</f>
        <v>0</v>
      </c>
      <c r="AA19" s="28"/>
      <c r="AB19" s="28"/>
      <c r="AC19" s="28"/>
      <c r="AD19" s="28"/>
      <c r="AE19" s="28">
        <f t="shared" ref="AE19" si="41">Y19+AA19+AB19+AC19+AD19</f>
        <v>145120</v>
      </c>
      <c r="AF19" s="28">
        <f t="shared" ref="AF19" si="42">Z19+AD19</f>
        <v>0</v>
      </c>
      <c r="AG19" s="28"/>
      <c r="AH19" s="28"/>
      <c r="AI19" s="28"/>
      <c r="AJ19" s="28"/>
      <c r="AK19" s="28">
        <f t="shared" ref="AK19" si="43">AE19+AG19+AH19+AI19+AJ19</f>
        <v>145120</v>
      </c>
      <c r="AL19" s="28">
        <f t="shared" ref="AL19" si="44">AF19+AJ19</f>
        <v>0</v>
      </c>
      <c r="AM19" s="28"/>
      <c r="AN19" s="28">
        <v>753</v>
      </c>
      <c r="AO19" s="28"/>
      <c r="AP19" s="28"/>
      <c r="AQ19" s="28">
        <f t="shared" ref="AQ19" si="45">AK19+AM19+AN19+AO19+AP19</f>
        <v>145873</v>
      </c>
      <c r="AR19" s="28">
        <f t="shared" ref="AR19" si="46">AL19+AP19</f>
        <v>0</v>
      </c>
      <c r="AS19" s="28"/>
      <c r="AT19" s="28"/>
      <c r="AU19" s="28"/>
      <c r="AV19" s="28"/>
      <c r="AW19" s="28">
        <f t="shared" ref="AW19" si="47">AQ19+AS19+AT19+AU19+AV19</f>
        <v>145873</v>
      </c>
      <c r="AX19" s="28">
        <f t="shared" ref="AX19" si="48">AR19+AV19</f>
        <v>0</v>
      </c>
      <c r="AY19" s="28"/>
      <c r="AZ19" s="28"/>
      <c r="BA19" s="28"/>
      <c r="BB19" s="28"/>
      <c r="BC19" s="28">
        <f t="shared" ref="BC19" si="49">AW19+AY19+AZ19+BA19+BB19</f>
        <v>145873</v>
      </c>
      <c r="BD19" s="28">
        <f t="shared" ref="BD19" si="50">AX19+BB19</f>
        <v>0</v>
      </c>
    </row>
    <row r="20" spans="1:56" s="15" customFormat="1" x14ac:dyDescent="0.25">
      <c r="A20" s="30" t="s">
        <v>10</v>
      </c>
      <c r="B20" s="27" t="s">
        <v>48</v>
      </c>
      <c r="C20" s="27" t="s">
        <v>12</v>
      </c>
      <c r="D20" s="27" t="s">
        <v>24</v>
      </c>
      <c r="E20" s="27" t="s">
        <v>33</v>
      </c>
      <c r="F20" s="27"/>
      <c r="G20" s="29">
        <f t="shared" ref="G20:H20" si="51">G21+G26</f>
        <v>19473</v>
      </c>
      <c r="H20" s="29">
        <f t="shared" si="51"/>
        <v>0</v>
      </c>
      <c r="I20" s="29">
        <f t="shared" ref="I20:N20" si="52">I21+I26</f>
        <v>0</v>
      </c>
      <c r="J20" s="29">
        <f t="shared" si="52"/>
        <v>0</v>
      </c>
      <c r="K20" s="29">
        <f t="shared" si="52"/>
        <v>0</v>
      </c>
      <c r="L20" s="29">
        <f t="shared" si="52"/>
        <v>0</v>
      </c>
      <c r="M20" s="29">
        <f t="shared" si="52"/>
        <v>19473</v>
      </c>
      <c r="N20" s="29">
        <f t="shared" si="52"/>
        <v>0</v>
      </c>
      <c r="O20" s="29">
        <f t="shared" ref="O20:T20" si="53">O21+O26</f>
        <v>0</v>
      </c>
      <c r="P20" s="29">
        <f t="shared" si="53"/>
        <v>0</v>
      </c>
      <c r="Q20" s="29">
        <f t="shared" si="53"/>
        <v>0</v>
      </c>
      <c r="R20" s="29">
        <f t="shared" si="53"/>
        <v>0</v>
      </c>
      <c r="S20" s="29">
        <f t="shared" si="53"/>
        <v>19473</v>
      </c>
      <c r="T20" s="29">
        <f t="shared" si="53"/>
        <v>0</v>
      </c>
      <c r="U20" s="29">
        <f t="shared" ref="U20:Z20" si="54">U21+U26</f>
        <v>0</v>
      </c>
      <c r="V20" s="29">
        <f t="shared" si="54"/>
        <v>0</v>
      </c>
      <c r="W20" s="29">
        <f t="shared" si="54"/>
        <v>0</v>
      </c>
      <c r="X20" s="29">
        <f t="shared" si="54"/>
        <v>0</v>
      </c>
      <c r="Y20" s="29">
        <f t="shared" si="54"/>
        <v>19473</v>
      </c>
      <c r="Z20" s="29">
        <f t="shared" si="54"/>
        <v>0</v>
      </c>
      <c r="AA20" s="29">
        <f t="shared" ref="AA20:AF20" si="55">AA21+AA26</f>
        <v>0</v>
      </c>
      <c r="AB20" s="29">
        <f t="shared" si="55"/>
        <v>350</v>
      </c>
      <c r="AC20" s="29">
        <f t="shared" si="55"/>
        <v>0</v>
      </c>
      <c r="AD20" s="29">
        <f t="shared" si="55"/>
        <v>0</v>
      </c>
      <c r="AE20" s="29">
        <f t="shared" si="55"/>
        <v>19823</v>
      </c>
      <c r="AF20" s="29">
        <f t="shared" si="55"/>
        <v>0</v>
      </c>
      <c r="AG20" s="29">
        <f t="shared" ref="AG20:AL20" si="56">AG21+AG26</f>
        <v>0</v>
      </c>
      <c r="AH20" s="29">
        <f t="shared" si="56"/>
        <v>0</v>
      </c>
      <c r="AI20" s="29">
        <f t="shared" si="56"/>
        <v>0</v>
      </c>
      <c r="AJ20" s="29">
        <f t="shared" si="56"/>
        <v>0</v>
      </c>
      <c r="AK20" s="29">
        <f t="shared" si="56"/>
        <v>19823</v>
      </c>
      <c r="AL20" s="29">
        <f t="shared" si="56"/>
        <v>0</v>
      </c>
      <c r="AM20" s="29">
        <f t="shared" ref="AM20:AR20" si="57">AM21+AM26</f>
        <v>0</v>
      </c>
      <c r="AN20" s="29">
        <f t="shared" si="57"/>
        <v>895</v>
      </c>
      <c r="AO20" s="29">
        <f t="shared" si="57"/>
        <v>-20</v>
      </c>
      <c r="AP20" s="29">
        <f t="shared" si="57"/>
        <v>0</v>
      </c>
      <c r="AQ20" s="29">
        <f t="shared" si="57"/>
        <v>20698</v>
      </c>
      <c r="AR20" s="29">
        <f t="shared" si="57"/>
        <v>0</v>
      </c>
      <c r="AS20" s="29">
        <f t="shared" ref="AS20:AX20" si="58">AS21+AS26</f>
        <v>0</v>
      </c>
      <c r="AT20" s="29">
        <f t="shared" si="58"/>
        <v>0</v>
      </c>
      <c r="AU20" s="29">
        <f t="shared" si="58"/>
        <v>0</v>
      </c>
      <c r="AV20" s="29">
        <f t="shared" si="58"/>
        <v>0</v>
      </c>
      <c r="AW20" s="29">
        <f t="shared" si="58"/>
        <v>20698</v>
      </c>
      <c r="AX20" s="29">
        <f t="shared" si="58"/>
        <v>0</v>
      </c>
      <c r="AY20" s="29">
        <f t="shared" ref="AY20:BD20" si="59">AY21+AY26</f>
        <v>0</v>
      </c>
      <c r="AZ20" s="29">
        <f t="shared" si="59"/>
        <v>1652</v>
      </c>
      <c r="BA20" s="29">
        <f t="shared" si="59"/>
        <v>0</v>
      </c>
      <c r="BB20" s="29">
        <f t="shared" si="59"/>
        <v>0</v>
      </c>
      <c r="BC20" s="29">
        <f t="shared" si="59"/>
        <v>22350</v>
      </c>
      <c r="BD20" s="29">
        <f t="shared" si="59"/>
        <v>0</v>
      </c>
    </row>
    <row r="21" spans="1:56" s="15" customFormat="1" ht="33.75" customHeight="1" x14ac:dyDescent="0.25">
      <c r="A21" s="30" t="s">
        <v>34</v>
      </c>
      <c r="B21" s="27" t="s">
        <v>48</v>
      </c>
      <c r="C21" s="27" t="s">
        <v>12</v>
      </c>
      <c r="D21" s="27" t="s">
        <v>24</v>
      </c>
      <c r="E21" s="27" t="s">
        <v>35</v>
      </c>
      <c r="F21" s="27"/>
      <c r="G21" s="29">
        <f t="shared" ref="G21:H21" si="60">G22+G24</f>
        <v>19153</v>
      </c>
      <c r="H21" s="29">
        <f t="shared" si="60"/>
        <v>0</v>
      </c>
      <c r="I21" s="29">
        <f t="shared" ref="I21:N21" si="61">I22+I24</f>
        <v>0</v>
      </c>
      <c r="J21" s="29">
        <f t="shared" si="61"/>
        <v>0</v>
      </c>
      <c r="K21" s="29">
        <f t="shared" si="61"/>
        <v>0</v>
      </c>
      <c r="L21" s="29">
        <f t="shared" si="61"/>
        <v>0</v>
      </c>
      <c r="M21" s="29">
        <f t="shared" si="61"/>
        <v>19153</v>
      </c>
      <c r="N21" s="29">
        <f t="shared" si="61"/>
        <v>0</v>
      </c>
      <c r="O21" s="29">
        <f t="shared" ref="O21:T21" si="62">O22+O24</f>
        <v>0</v>
      </c>
      <c r="P21" s="29">
        <f t="shared" si="62"/>
        <v>0</v>
      </c>
      <c r="Q21" s="29">
        <f t="shared" si="62"/>
        <v>0</v>
      </c>
      <c r="R21" s="29">
        <f t="shared" si="62"/>
        <v>0</v>
      </c>
      <c r="S21" s="29">
        <f t="shared" si="62"/>
        <v>19153</v>
      </c>
      <c r="T21" s="29">
        <f t="shared" si="62"/>
        <v>0</v>
      </c>
      <c r="U21" s="29">
        <f t="shared" ref="U21:Z21" si="63">U22+U24</f>
        <v>0</v>
      </c>
      <c r="V21" s="29">
        <f t="shared" si="63"/>
        <v>0</v>
      </c>
      <c r="W21" s="29">
        <f t="shared" si="63"/>
        <v>0</v>
      </c>
      <c r="X21" s="29">
        <f t="shared" si="63"/>
        <v>0</v>
      </c>
      <c r="Y21" s="29">
        <f t="shared" si="63"/>
        <v>19153</v>
      </c>
      <c r="Z21" s="29">
        <f t="shared" si="63"/>
        <v>0</v>
      </c>
      <c r="AA21" s="29">
        <f t="shared" ref="AA21:AF21" si="64">AA22+AA24</f>
        <v>0</v>
      </c>
      <c r="AB21" s="29">
        <f t="shared" si="64"/>
        <v>0</v>
      </c>
      <c r="AC21" s="29">
        <f t="shared" si="64"/>
        <v>0</v>
      </c>
      <c r="AD21" s="29">
        <f t="shared" si="64"/>
        <v>0</v>
      </c>
      <c r="AE21" s="29">
        <f t="shared" si="64"/>
        <v>19153</v>
      </c>
      <c r="AF21" s="29">
        <f t="shared" si="64"/>
        <v>0</v>
      </c>
      <c r="AG21" s="29">
        <f t="shared" ref="AG21:AL21" si="65">AG22+AG24</f>
        <v>0</v>
      </c>
      <c r="AH21" s="29">
        <f t="shared" si="65"/>
        <v>0</v>
      </c>
      <c r="AI21" s="29">
        <f t="shared" si="65"/>
        <v>0</v>
      </c>
      <c r="AJ21" s="29">
        <f t="shared" si="65"/>
        <v>0</v>
      </c>
      <c r="AK21" s="29">
        <f t="shared" si="65"/>
        <v>19153</v>
      </c>
      <c r="AL21" s="29">
        <f t="shared" si="65"/>
        <v>0</v>
      </c>
      <c r="AM21" s="29">
        <f t="shared" ref="AM21:AR21" si="66">AM22+AM24</f>
        <v>0</v>
      </c>
      <c r="AN21" s="29">
        <f t="shared" si="66"/>
        <v>0</v>
      </c>
      <c r="AO21" s="29">
        <f t="shared" si="66"/>
        <v>-20</v>
      </c>
      <c r="AP21" s="29">
        <f t="shared" si="66"/>
        <v>0</v>
      </c>
      <c r="AQ21" s="29">
        <f t="shared" si="66"/>
        <v>19133</v>
      </c>
      <c r="AR21" s="29">
        <f t="shared" si="66"/>
        <v>0</v>
      </c>
      <c r="AS21" s="29">
        <f t="shared" ref="AS21:AX21" si="67">AS22+AS24</f>
        <v>0</v>
      </c>
      <c r="AT21" s="29">
        <f t="shared" si="67"/>
        <v>0</v>
      </c>
      <c r="AU21" s="29">
        <f t="shared" si="67"/>
        <v>0</v>
      </c>
      <c r="AV21" s="29">
        <f t="shared" si="67"/>
        <v>0</v>
      </c>
      <c r="AW21" s="29">
        <f t="shared" si="67"/>
        <v>19133</v>
      </c>
      <c r="AX21" s="29">
        <f t="shared" si="67"/>
        <v>0</v>
      </c>
      <c r="AY21" s="29">
        <f t="shared" ref="AY21:BD21" si="68">AY22+AY24</f>
        <v>0</v>
      </c>
      <c r="AZ21" s="29">
        <f t="shared" si="68"/>
        <v>1652</v>
      </c>
      <c r="BA21" s="29">
        <f t="shared" si="68"/>
        <v>0</v>
      </c>
      <c r="BB21" s="29">
        <f t="shared" si="68"/>
        <v>0</v>
      </c>
      <c r="BC21" s="29">
        <f t="shared" si="68"/>
        <v>20785</v>
      </c>
      <c r="BD21" s="29">
        <f t="shared" si="68"/>
        <v>0</v>
      </c>
    </row>
    <row r="22" spans="1:56" s="15" customFormat="1" ht="33" x14ac:dyDescent="0.25">
      <c r="A22" s="32" t="s">
        <v>45</v>
      </c>
      <c r="B22" s="27" t="s">
        <v>48</v>
      </c>
      <c r="C22" s="27" t="s">
        <v>12</v>
      </c>
      <c r="D22" s="27" t="s">
        <v>24</v>
      </c>
      <c r="E22" s="27" t="s">
        <v>35</v>
      </c>
      <c r="F22" s="27" t="s">
        <v>15</v>
      </c>
      <c r="G22" s="29">
        <f t="shared" ref="G22:BD22" si="69">G23</f>
        <v>19103</v>
      </c>
      <c r="H22" s="29">
        <f t="shared" si="69"/>
        <v>0</v>
      </c>
      <c r="I22" s="29">
        <f t="shared" si="69"/>
        <v>0</v>
      </c>
      <c r="J22" s="29">
        <f t="shared" si="69"/>
        <v>0</v>
      </c>
      <c r="K22" s="29">
        <f t="shared" si="69"/>
        <v>0</v>
      </c>
      <c r="L22" s="29">
        <f t="shared" si="69"/>
        <v>0</v>
      </c>
      <c r="M22" s="29">
        <f t="shared" si="69"/>
        <v>19103</v>
      </c>
      <c r="N22" s="29">
        <f t="shared" si="69"/>
        <v>0</v>
      </c>
      <c r="O22" s="29">
        <f t="shared" si="69"/>
        <v>0</v>
      </c>
      <c r="P22" s="29">
        <f t="shared" si="69"/>
        <v>0</v>
      </c>
      <c r="Q22" s="29">
        <f t="shared" si="69"/>
        <v>0</v>
      </c>
      <c r="R22" s="29">
        <f t="shared" si="69"/>
        <v>0</v>
      </c>
      <c r="S22" s="29">
        <f t="shared" si="69"/>
        <v>19103</v>
      </c>
      <c r="T22" s="29">
        <f t="shared" si="69"/>
        <v>0</v>
      </c>
      <c r="U22" s="29">
        <f t="shared" si="69"/>
        <v>0</v>
      </c>
      <c r="V22" s="29">
        <f t="shared" si="69"/>
        <v>0</v>
      </c>
      <c r="W22" s="29">
        <f t="shared" si="69"/>
        <v>0</v>
      </c>
      <c r="X22" s="29">
        <f t="shared" si="69"/>
        <v>0</v>
      </c>
      <c r="Y22" s="29">
        <f t="shared" si="69"/>
        <v>19103</v>
      </c>
      <c r="Z22" s="29">
        <f t="shared" si="69"/>
        <v>0</v>
      </c>
      <c r="AA22" s="29">
        <f t="shared" si="69"/>
        <v>0</v>
      </c>
      <c r="AB22" s="29">
        <f t="shared" si="69"/>
        <v>0</v>
      </c>
      <c r="AC22" s="29">
        <f t="shared" si="69"/>
        <v>0</v>
      </c>
      <c r="AD22" s="29">
        <f t="shared" si="69"/>
        <v>0</v>
      </c>
      <c r="AE22" s="29">
        <f t="shared" si="69"/>
        <v>19103</v>
      </c>
      <c r="AF22" s="29">
        <f t="shared" si="69"/>
        <v>0</v>
      </c>
      <c r="AG22" s="29">
        <f t="shared" si="69"/>
        <v>0</v>
      </c>
      <c r="AH22" s="29">
        <f t="shared" si="69"/>
        <v>0</v>
      </c>
      <c r="AI22" s="29">
        <f t="shared" si="69"/>
        <v>0</v>
      </c>
      <c r="AJ22" s="29">
        <f t="shared" si="69"/>
        <v>0</v>
      </c>
      <c r="AK22" s="29">
        <f t="shared" si="69"/>
        <v>19103</v>
      </c>
      <c r="AL22" s="29">
        <f t="shared" si="69"/>
        <v>0</v>
      </c>
      <c r="AM22" s="29">
        <f t="shared" si="69"/>
        <v>0</v>
      </c>
      <c r="AN22" s="29">
        <f t="shared" si="69"/>
        <v>0</v>
      </c>
      <c r="AO22" s="29">
        <f t="shared" si="69"/>
        <v>-20</v>
      </c>
      <c r="AP22" s="29">
        <f t="shared" si="69"/>
        <v>0</v>
      </c>
      <c r="AQ22" s="29">
        <f t="shared" si="69"/>
        <v>19083</v>
      </c>
      <c r="AR22" s="29">
        <f t="shared" si="69"/>
        <v>0</v>
      </c>
      <c r="AS22" s="29">
        <f t="shared" si="69"/>
        <v>0</v>
      </c>
      <c r="AT22" s="29">
        <f t="shared" si="69"/>
        <v>0</v>
      </c>
      <c r="AU22" s="29">
        <f t="shared" si="69"/>
        <v>0</v>
      </c>
      <c r="AV22" s="29">
        <f t="shared" si="69"/>
        <v>0</v>
      </c>
      <c r="AW22" s="29">
        <f t="shared" si="69"/>
        <v>19083</v>
      </c>
      <c r="AX22" s="29">
        <f t="shared" si="69"/>
        <v>0</v>
      </c>
      <c r="AY22" s="29">
        <f t="shared" si="69"/>
        <v>0</v>
      </c>
      <c r="AZ22" s="29">
        <f t="shared" si="69"/>
        <v>1602</v>
      </c>
      <c r="BA22" s="29">
        <f t="shared" si="69"/>
        <v>0</v>
      </c>
      <c r="BB22" s="29">
        <f t="shared" si="69"/>
        <v>0</v>
      </c>
      <c r="BC22" s="29">
        <f t="shared" si="69"/>
        <v>20685</v>
      </c>
      <c r="BD22" s="29">
        <f t="shared" si="69"/>
        <v>0</v>
      </c>
    </row>
    <row r="23" spans="1:56" s="15" customFormat="1" ht="33" x14ac:dyDescent="0.25">
      <c r="A23" s="33" t="s">
        <v>20</v>
      </c>
      <c r="B23" s="27" t="s">
        <v>48</v>
      </c>
      <c r="C23" s="27" t="s">
        <v>12</v>
      </c>
      <c r="D23" s="27" t="s">
        <v>24</v>
      </c>
      <c r="E23" s="27" t="s">
        <v>35</v>
      </c>
      <c r="F23" s="31" t="s">
        <v>21</v>
      </c>
      <c r="G23" s="28">
        <v>19103</v>
      </c>
      <c r="H23" s="28"/>
      <c r="I23" s="28"/>
      <c r="J23" s="28"/>
      <c r="K23" s="28"/>
      <c r="L23" s="28"/>
      <c r="M23" s="28">
        <f t="shared" ref="M23" si="70">G23+I23+J23+K23+L23</f>
        <v>19103</v>
      </c>
      <c r="N23" s="28">
        <f t="shared" ref="N23" si="71">H23+L23</f>
        <v>0</v>
      </c>
      <c r="O23" s="28"/>
      <c r="P23" s="28"/>
      <c r="Q23" s="28"/>
      <c r="R23" s="28"/>
      <c r="S23" s="28">
        <f t="shared" ref="S23" si="72">M23+O23+P23+Q23+R23</f>
        <v>19103</v>
      </c>
      <c r="T23" s="28">
        <f t="shared" ref="T23" si="73">N23+R23</f>
        <v>0</v>
      </c>
      <c r="U23" s="28"/>
      <c r="V23" s="28"/>
      <c r="W23" s="28"/>
      <c r="X23" s="28"/>
      <c r="Y23" s="28">
        <f t="shared" ref="Y23" si="74">S23+U23+V23+W23+X23</f>
        <v>19103</v>
      </c>
      <c r="Z23" s="28">
        <f t="shared" ref="Z23" si="75">T23+X23</f>
        <v>0</v>
      </c>
      <c r="AA23" s="28"/>
      <c r="AB23" s="28"/>
      <c r="AC23" s="28"/>
      <c r="AD23" s="28"/>
      <c r="AE23" s="28">
        <f t="shared" ref="AE23" si="76">Y23+AA23+AB23+AC23+AD23</f>
        <v>19103</v>
      </c>
      <c r="AF23" s="28">
        <f t="shared" ref="AF23" si="77">Z23+AD23</f>
        <v>0</v>
      </c>
      <c r="AG23" s="28"/>
      <c r="AH23" s="28"/>
      <c r="AI23" s="28"/>
      <c r="AJ23" s="28"/>
      <c r="AK23" s="28">
        <f t="shared" ref="AK23" si="78">AE23+AG23+AH23+AI23+AJ23</f>
        <v>19103</v>
      </c>
      <c r="AL23" s="28">
        <f t="shared" ref="AL23" si="79">AF23+AJ23</f>
        <v>0</v>
      </c>
      <c r="AM23" s="28"/>
      <c r="AN23" s="28"/>
      <c r="AO23" s="28">
        <v>-20</v>
      </c>
      <c r="AP23" s="28"/>
      <c r="AQ23" s="28">
        <f t="shared" ref="AQ23" si="80">AK23+AM23+AN23+AO23+AP23</f>
        <v>19083</v>
      </c>
      <c r="AR23" s="28">
        <f t="shared" ref="AR23" si="81">AL23+AP23</f>
        <v>0</v>
      </c>
      <c r="AS23" s="28"/>
      <c r="AT23" s="28"/>
      <c r="AU23" s="28"/>
      <c r="AV23" s="28"/>
      <c r="AW23" s="28">
        <f t="shared" ref="AW23" si="82">AQ23+AS23+AT23+AU23+AV23</f>
        <v>19083</v>
      </c>
      <c r="AX23" s="28">
        <f t="shared" ref="AX23" si="83">AR23+AV23</f>
        <v>0</v>
      </c>
      <c r="AY23" s="28"/>
      <c r="AZ23" s="28">
        <v>1602</v>
      </c>
      <c r="BA23" s="28"/>
      <c r="BB23" s="28"/>
      <c r="BC23" s="28">
        <f t="shared" ref="BC23" si="84">AW23+AY23+AZ23+BA23+BB23</f>
        <v>20685</v>
      </c>
      <c r="BD23" s="28">
        <f t="shared" ref="BD23" si="85">AX23+BB23</f>
        <v>0</v>
      </c>
    </row>
    <row r="24" spans="1:56" s="15" customFormat="1" x14ac:dyDescent="0.25">
      <c r="A24" s="30" t="s">
        <v>28</v>
      </c>
      <c r="B24" s="27" t="s">
        <v>48</v>
      </c>
      <c r="C24" s="27" t="s">
        <v>12</v>
      </c>
      <c r="D24" s="27" t="s">
        <v>24</v>
      </c>
      <c r="E24" s="27" t="s">
        <v>35</v>
      </c>
      <c r="F24" s="27" t="s">
        <v>29</v>
      </c>
      <c r="G24" s="29">
        <f t="shared" ref="G24:BD24" si="86">G25</f>
        <v>50</v>
      </c>
      <c r="H24" s="29">
        <f t="shared" si="86"/>
        <v>0</v>
      </c>
      <c r="I24" s="29">
        <f t="shared" si="86"/>
        <v>0</v>
      </c>
      <c r="J24" s="29">
        <f t="shared" si="86"/>
        <v>0</v>
      </c>
      <c r="K24" s="29">
        <f t="shared" si="86"/>
        <v>0</v>
      </c>
      <c r="L24" s="29">
        <f t="shared" si="86"/>
        <v>0</v>
      </c>
      <c r="M24" s="29">
        <f t="shared" si="86"/>
        <v>50</v>
      </c>
      <c r="N24" s="29">
        <f t="shared" si="86"/>
        <v>0</v>
      </c>
      <c r="O24" s="29">
        <f t="shared" si="86"/>
        <v>0</v>
      </c>
      <c r="P24" s="29">
        <f t="shared" si="86"/>
        <v>0</v>
      </c>
      <c r="Q24" s="29">
        <f t="shared" si="86"/>
        <v>0</v>
      </c>
      <c r="R24" s="29">
        <f t="shared" si="86"/>
        <v>0</v>
      </c>
      <c r="S24" s="29">
        <f t="shared" si="86"/>
        <v>50</v>
      </c>
      <c r="T24" s="29">
        <f t="shared" si="86"/>
        <v>0</v>
      </c>
      <c r="U24" s="29">
        <f t="shared" si="86"/>
        <v>0</v>
      </c>
      <c r="V24" s="29">
        <f t="shared" si="86"/>
        <v>0</v>
      </c>
      <c r="W24" s="29">
        <f t="shared" si="86"/>
        <v>0</v>
      </c>
      <c r="X24" s="29">
        <f t="shared" si="86"/>
        <v>0</v>
      </c>
      <c r="Y24" s="29">
        <f t="shared" si="86"/>
        <v>50</v>
      </c>
      <c r="Z24" s="29">
        <f t="shared" si="86"/>
        <v>0</v>
      </c>
      <c r="AA24" s="29">
        <f t="shared" si="86"/>
        <v>0</v>
      </c>
      <c r="AB24" s="29">
        <f t="shared" si="86"/>
        <v>0</v>
      </c>
      <c r="AC24" s="29">
        <f t="shared" si="86"/>
        <v>0</v>
      </c>
      <c r="AD24" s="29">
        <f t="shared" si="86"/>
        <v>0</v>
      </c>
      <c r="AE24" s="29">
        <f t="shared" si="86"/>
        <v>50</v>
      </c>
      <c r="AF24" s="29">
        <f t="shared" si="86"/>
        <v>0</v>
      </c>
      <c r="AG24" s="29">
        <f t="shared" si="86"/>
        <v>0</v>
      </c>
      <c r="AH24" s="29">
        <f t="shared" si="86"/>
        <v>0</v>
      </c>
      <c r="AI24" s="29">
        <f t="shared" si="86"/>
        <v>0</v>
      </c>
      <c r="AJ24" s="29">
        <f t="shared" si="86"/>
        <v>0</v>
      </c>
      <c r="AK24" s="29">
        <f t="shared" si="86"/>
        <v>50</v>
      </c>
      <c r="AL24" s="29">
        <f t="shared" si="86"/>
        <v>0</v>
      </c>
      <c r="AM24" s="29">
        <f t="shared" si="86"/>
        <v>0</v>
      </c>
      <c r="AN24" s="29">
        <f t="shared" si="86"/>
        <v>0</v>
      </c>
      <c r="AO24" s="29">
        <f t="shared" si="86"/>
        <v>0</v>
      </c>
      <c r="AP24" s="29">
        <f t="shared" si="86"/>
        <v>0</v>
      </c>
      <c r="AQ24" s="29">
        <f t="shared" si="86"/>
        <v>50</v>
      </c>
      <c r="AR24" s="29">
        <f t="shared" si="86"/>
        <v>0</v>
      </c>
      <c r="AS24" s="29">
        <f t="shared" si="86"/>
        <v>0</v>
      </c>
      <c r="AT24" s="29">
        <f t="shared" si="86"/>
        <v>0</v>
      </c>
      <c r="AU24" s="29">
        <f t="shared" si="86"/>
        <v>0</v>
      </c>
      <c r="AV24" s="29">
        <f t="shared" si="86"/>
        <v>0</v>
      </c>
      <c r="AW24" s="29">
        <f t="shared" si="86"/>
        <v>50</v>
      </c>
      <c r="AX24" s="29">
        <f t="shared" si="86"/>
        <v>0</v>
      </c>
      <c r="AY24" s="29">
        <f t="shared" si="86"/>
        <v>0</v>
      </c>
      <c r="AZ24" s="29">
        <f t="shared" si="86"/>
        <v>50</v>
      </c>
      <c r="BA24" s="29">
        <f t="shared" si="86"/>
        <v>0</v>
      </c>
      <c r="BB24" s="29">
        <f t="shared" si="86"/>
        <v>0</v>
      </c>
      <c r="BC24" s="29">
        <f t="shared" si="86"/>
        <v>100</v>
      </c>
      <c r="BD24" s="29">
        <f t="shared" si="86"/>
        <v>0</v>
      </c>
    </row>
    <row r="25" spans="1:56" s="15" customFormat="1" x14ac:dyDescent="0.25">
      <c r="A25" s="30" t="s">
        <v>30</v>
      </c>
      <c r="B25" s="27" t="s">
        <v>48</v>
      </c>
      <c r="C25" s="27" t="s">
        <v>12</v>
      </c>
      <c r="D25" s="27" t="s">
        <v>24</v>
      </c>
      <c r="E25" s="27" t="s">
        <v>35</v>
      </c>
      <c r="F25" s="31" t="s">
        <v>31</v>
      </c>
      <c r="G25" s="28">
        <v>50</v>
      </c>
      <c r="H25" s="28"/>
      <c r="I25" s="28"/>
      <c r="J25" s="28"/>
      <c r="K25" s="28"/>
      <c r="L25" s="28"/>
      <c r="M25" s="28">
        <f t="shared" ref="M25" si="87">G25+I25+J25+K25+L25</f>
        <v>50</v>
      </c>
      <c r="N25" s="28">
        <f t="shared" ref="N25" si="88">H25+L25</f>
        <v>0</v>
      </c>
      <c r="O25" s="28"/>
      <c r="P25" s="28"/>
      <c r="Q25" s="28"/>
      <c r="R25" s="28"/>
      <c r="S25" s="28">
        <f t="shared" ref="S25" si="89">M25+O25+P25+Q25+R25</f>
        <v>50</v>
      </c>
      <c r="T25" s="28">
        <f t="shared" ref="T25" si="90">N25+R25</f>
        <v>0</v>
      </c>
      <c r="U25" s="28"/>
      <c r="V25" s="28"/>
      <c r="W25" s="28"/>
      <c r="X25" s="28"/>
      <c r="Y25" s="28">
        <f t="shared" ref="Y25" si="91">S25+U25+V25+W25+X25</f>
        <v>50</v>
      </c>
      <c r="Z25" s="28">
        <f t="shared" ref="Z25" si="92">T25+X25</f>
        <v>0</v>
      </c>
      <c r="AA25" s="28"/>
      <c r="AB25" s="28"/>
      <c r="AC25" s="28"/>
      <c r="AD25" s="28"/>
      <c r="AE25" s="28">
        <f t="shared" ref="AE25" si="93">Y25+AA25+AB25+AC25+AD25</f>
        <v>50</v>
      </c>
      <c r="AF25" s="28">
        <f t="shared" ref="AF25" si="94">Z25+AD25</f>
        <v>0</v>
      </c>
      <c r="AG25" s="28"/>
      <c r="AH25" s="28"/>
      <c r="AI25" s="28"/>
      <c r="AJ25" s="28"/>
      <c r="AK25" s="28">
        <f t="shared" ref="AK25" si="95">AE25+AG25+AH25+AI25+AJ25</f>
        <v>50</v>
      </c>
      <c r="AL25" s="28">
        <f t="shared" ref="AL25" si="96">AF25+AJ25</f>
        <v>0</v>
      </c>
      <c r="AM25" s="28"/>
      <c r="AN25" s="28"/>
      <c r="AO25" s="28"/>
      <c r="AP25" s="28"/>
      <c r="AQ25" s="28">
        <f t="shared" ref="AQ25" si="97">AK25+AM25+AN25+AO25+AP25</f>
        <v>50</v>
      </c>
      <c r="AR25" s="28">
        <f t="shared" ref="AR25" si="98">AL25+AP25</f>
        <v>0</v>
      </c>
      <c r="AS25" s="28"/>
      <c r="AT25" s="28"/>
      <c r="AU25" s="28"/>
      <c r="AV25" s="28"/>
      <c r="AW25" s="28">
        <f t="shared" ref="AW25" si="99">AQ25+AS25+AT25+AU25+AV25</f>
        <v>50</v>
      </c>
      <c r="AX25" s="28">
        <f t="shared" ref="AX25" si="100">AR25+AV25</f>
        <v>0</v>
      </c>
      <c r="AY25" s="28"/>
      <c r="AZ25" s="28">
        <v>50</v>
      </c>
      <c r="BA25" s="28"/>
      <c r="BB25" s="28"/>
      <c r="BC25" s="28">
        <f t="shared" ref="BC25" si="101">AW25+AY25+AZ25+BA25+BB25</f>
        <v>100</v>
      </c>
      <c r="BD25" s="28">
        <f t="shared" ref="BD25" si="102">AX25+BB25</f>
        <v>0</v>
      </c>
    </row>
    <row r="26" spans="1:56" s="15" customFormat="1" ht="36" customHeight="1" x14ac:dyDescent="0.25">
      <c r="A26" s="30" t="s">
        <v>52</v>
      </c>
      <c r="B26" s="27" t="s">
        <v>48</v>
      </c>
      <c r="C26" s="27" t="s">
        <v>12</v>
      </c>
      <c r="D26" s="27" t="s">
        <v>24</v>
      </c>
      <c r="E26" s="27" t="s">
        <v>53</v>
      </c>
      <c r="F26" s="27"/>
      <c r="G26" s="29">
        <f>G27</f>
        <v>320</v>
      </c>
      <c r="H26" s="29">
        <f>H27</f>
        <v>0</v>
      </c>
      <c r="I26" s="29">
        <f t="shared" ref="I26:X27" si="103">I27</f>
        <v>0</v>
      </c>
      <c r="J26" s="29">
        <f t="shared" si="103"/>
        <v>0</v>
      </c>
      <c r="K26" s="29">
        <f t="shared" si="103"/>
        <v>0</v>
      </c>
      <c r="L26" s="29">
        <f t="shared" si="103"/>
        <v>0</v>
      </c>
      <c r="M26" s="29">
        <f t="shared" si="103"/>
        <v>320</v>
      </c>
      <c r="N26" s="29">
        <f t="shared" si="103"/>
        <v>0</v>
      </c>
      <c r="O26" s="29">
        <f t="shared" si="103"/>
        <v>0</v>
      </c>
      <c r="P26" s="29">
        <f t="shared" si="103"/>
        <v>0</v>
      </c>
      <c r="Q26" s="29">
        <f t="shared" si="103"/>
        <v>0</v>
      </c>
      <c r="R26" s="29">
        <f t="shared" si="103"/>
        <v>0</v>
      </c>
      <c r="S26" s="29">
        <f t="shared" si="103"/>
        <v>320</v>
      </c>
      <c r="T26" s="29">
        <f t="shared" si="103"/>
        <v>0</v>
      </c>
      <c r="U26" s="29">
        <f t="shared" si="103"/>
        <v>0</v>
      </c>
      <c r="V26" s="29">
        <f t="shared" si="103"/>
        <v>0</v>
      </c>
      <c r="W26" s="29">
        <f t="shared" si="103"/>
        <v>0</v>
      </c>
      <c r="X26" s="29">
        <f t="shared" si="103"/>
        <v>0</v>
      </c>
      <c r="Y26" s="29">
        <f t="shared" ref="U26:AJ27" si="104">Y27</f>
        <v>320</v>
      </c>
      <c r="Z26" s="29">
        <f t="shared" si="104"/>
        <v>0</v>
      </c>
      <c r="AA26" s="29">
        <f t="shared" si="104"/>
        <v>0</v>
      </c>
      <c r="AB26" s="29">
        <f t="shared" si="104"/>
        <v>350</v>
      </c>
      <c r="AC26" s="29">
        <f t="shared" si="104"/>
        <v>0</v>
      </c>
      <c r="AD26" s="29">
        <f t="shared" si="104"/>
        <v>0</v>
      </c>
      <c r="AE26" s="29">
        <f t="shared" si="104"/>
        <v>670</v>
      </c>
      <c r="AF26" s="29">
        <f t="shared" si="104"/>
        <v>0</v>
      </c>
      <c r="AG26" s="29">
        <f t="shared" si="104"/>
        <v>0</v>
      </c>
      <c r="AH26" s="29">
        <f t="shared" si="104"/>
        <v>0</v>
      </c>
      <c r="AI26" s="29">
        <f t="shared" si="104"/>
        <v>0</v>
      </c>
      <c r="AJ26" s="29">
        <f t="shared" si="104"/>
        <v>0</v>
      </c>
      <c r="AK26" s="29">
        <f t="shared" ref="AG26:AV27" si="105">AK27</f>
        <v>670</v>
      </c>
      <c r="AL26" s="29">
        <f t="shared" si="105"/>
        <v>0</v>
      </c>
      <c r="AM26" s="29">
        <f t="shared" si="105"/>
        <v>0</v>
      </c>
      <c r="AN26" s="29">
        <f t="shared" si="105"/>
        <v>895</v>
      </c>
      <c r="AO26" s="29">
        <f t="shared" si="105"/>
        <v>0</v>
      </c>
      <c r="AP26" s="29">
        <f t="shared" si="105"/>
        <v>0</v>
      </c>
      <c r="AQ26" s="29">
        <f t="shared" si="105"/>
        <v>1565</v>
      </c>
      <c r="AR26" s="29">
        <f t="shared" si="105"/>
        <v>0</v>
      </c>
      <c r="AS26" s="29">
        <f t="shared" si="105"/>
        <v>0</v>
      </c>
      <c r="AT26" s="29">
        <f t="shared" si="105"/>
        <v>0</v>
      </c>
      <c r="AU26" s="29">
        <f t="shared" si="105"/>
        <v>0</v>
      </c>
      <c r="AV26" s="29">
        <f t="shared" si="105"/>
        <v>0</v>
      </c>
      <c r="AW26" s="29">
        <f t="shared" ref="AS26:BD27" si="106">AW27</f>
        <v>1565</v>
      </c>
      <c r="AX26" s="29">
        <f t="shared" si="106"/>
        <v>0</v>
      </c>
      <c r="AY26" s="29">
        <f t="shared" si="106"/>
        <v>0</v>
      </c>
      <c r="AZ26" s="29">
        <f t="shared" si="106"/>
        <v>0</v>
      </c>
      <c r="BA26" s="29">
        <f t="shared" si="106"/>
        <v>0</v>
      </c>
      <c r="BB26" s="29">
        <f t="shared" si="106"/>
        <v>0</v>
      </c>
      <c r="BC26" s="29">
        <f t="shared" si="106"/>
        <v>1565</v>
      </c>
      <c r="BD26" s="29">
        <f t="shared" si="106"/>
        <v>0</v>
      </c>
    </row>
    <row r="27" spans="1:56" s="15" customFormat="1" ht="35.25" customHeight="1" x14ac:dyDescent="0.25">
      <c r="A27" s="30" t="s">
        <v>7</v>
      </c>
      <c r="B27" s="27" t="s">
        <v>48</v>
      </c>
      <c r="C27" s="27" t="s">
        <v>12</v>
      </c>
      <c r="D27" s="27" t="s">
        <v>24</v>
      </c>
      <c r="E27" s="27" t="s">
        <v>53</v>
      </c>
      <c r="F27" s="27" t="s">
        <v>8</v>
      </c>
      <c r="G27" s="29">
        <f>G28</f>
        <v>320</v>
      </c>
      <c r="H27" s="29">
        <f>H28</f>
        <v>0</v>
      </c>
      <c r="I27" s="29">
        <f t="shared" si="103"/>
        <v>0</v>
      </c>
      <c r="J27" s="29">
        <f t="shared" si="103"/>
        <v>0</v>
      </c>
      <c r="K27" s="29">
        <f t="shared" si="103"/>
        <v>0</v>
      </c>
      <c r="L27" s="29">
        <f t="shared" si="103"/>
        <v>0</v>
      </c>
      <c r="M27" s="29">
        <f t="shared" si="103"/>
        <v>320</v>
      </c>
      <c r="N27" s="29">
        <f t="shared" si="103"/>
        <v>0</v>
      </c>
      <c r="O27" s="29">
        <f t="shared" si="103"/>
        <v>0</v>
      </c>
      <c r="P27" s="29">
        <f t="shared" si="103"/>
        <v>0</v>
      </c>
      <c r="Q27" s="29">
        <f t="shared" si="103"/>
        <v>0</v>
      </c>
      <c r="R27" s="29">
        <f t="shared" si="103"/>
        <v>0</v>
      </c>
      <c r="S27" s="29">
        <f t="shared" si="103"/>
        <v>320</v>
      </c>
      <c r="T27" s="29">
        <f t="shared" si="103"/>
        <v>0</v>
      </c>
      <c r="U27" s="29">
        <f t="shared" si="104"/>
        <v>0</v>
      </c>
      <c r="V27" s="29">
        <f t="shared" si="104"/>
        <v>0</v>
      </c>
      <c r="W27" s="29">
        <f t="shared" si="104"/>
        <v>0</v>
      </c>
      <c r="X27" s="29">
        <f t="shared" si="104"/>
        <v>0</v>
      </c>
      <c r="Y27" s="29">
        <f t="shared" si="104"/>
        <v>320</v>
      </c>
      <c r="Z27" s="29">
        <f t="shared" si="104"/>
        <v>0</v>
      </c>
      <c r="AA27" s="29">
        <f t="shared" si="104"/>
        <v>0</v>
      </c>
      <c r="AB27" s="29">
        <f t="shared" si="104"/>
        <v>350</v>
      </c>
      <c r="AC27" s="29">
        <f t="shared" si="104"/>
        <v>0</v>
      </c>
      <c r="AD27" s="29">
        <f t="shared" si="104"/>
        <v>0</v>
      </c>
      <c r="AE27" s="29">
        <f t="shared" si="104"/>
        <v>670</v>
      </c>
      <c r="AF27" s="29">
        <f t="shared" si="104"/>
        <v>0</v>
      </c>
      <c r="AG27" s="29">
        <f t="shared" si="105"/>
        <v>0</v>
      </c>
      <c r="AH27" s="29">
        <f t="shared" si="105"/>
        <v>0</v>
      </c>
      <c r="AI27" s="29">
        <f t="shared" si="105"/>
        <v>0</v>
      </c>
      <c r="AJ27" s="29">
        <f t="shared" si="105"/>
        <v>0</v>
      </c>
      <c r="AK27" s="29">
        <f t="shared" si="105"/>
        <v>670</v>
      </c>
      <c r="AL27" s="29">
        <f t="shared" si="105"/>
        <v>0</v>
      </c>
      <c r="AM27" s="29">
        <f t="shared" si="105"/>
        <v>0</v>
      </c>
      <c r="AN27" s="29">
        <f t="shared" si="105"/>
        <v>895</v>
      </c>
      <c r="AO27" s="29">
        <f t="shared" si="105"/>
        <v>0</v>
      </c>
      <c r="AP27" s="29">
        <f t="shared" si="105"/>
        <v>0</v>
      </c>
      <c r="AQ27" s="29">
        <f t="shared" si="105"/>
        <v>1565</v>
      </c>
      <c r="AR27" s="29">
        <f t="shared" si="105"/>
        <v>0</v>
      </c>
      <c r="AS27" s="29">
        <f t="shared" si="106"/>
        <v>0</v>
      </c>
      <c r="AT27" s="29">
        <f t="shared" si="106"/>
        <v>0</v>
      </c>
      <c r="AU27" s="29">
        <f t="shared" si="106"/>
        <v>0</v>
      </c>
      <c r="AV27" s="29">
        <f t="shared" si="106"/>
        <v>0</v>
      </c>
      <c r="AW27" s="29">
        <f t="shared" si="106"/>
        <v>1565</v>
      </c>
      <c r="AX27" s="29">
        <f t="shared" si="106"/>
        <v>0</v>
      </c>
      <c r="AY27" s="29">
        <f t="shared" si="106"/>
        <v>0</v>
      </c>
      <c r="AZ27" s="29">
        <f t="shared" si="106"/>
        <v>0</v>
      </c>
      <c r="BA27" s="29">
        <f t="shared" si="106"/>
        <v>0</v>
      </c>
      <c r="BB27" s="29">
        <f t="shared" si="106"/>
        <v>0</v>
      </c>
      <c r="BC27" s="29">
        <f t="shared" si="106"/>
        <v>1565</v>
      </c>
      <c r="BD27" s="29">
        <f t="shared" si="106"/>
        <v>0</v>
      </c>
    </row>
    <row r="28" spans="1:56" s="15" customFormat="1" x14ac:dyDescent="0.25">
      <c r="A28" s="30" t="s">
        <v>13</v>
      </c>
      <c r="B28" s="27" t="s">
        <v>48</v>
      </c>
      <c r="C28" s="27" t="s">
        <v>12</v>
      </c>
      <c r="D28" s="27" t="s">
        <v>24</v>
      </c>
      <c r="E28" s="27" t="s">
        <v>53</v>
      </c>
      <c r="F28" s="31" t="s">
        <v>19</v>
      </c>
      <c r="G28" s="28">
        <v>320</v>
      </c>
      <c r="H28" s="28"/>
      <c r="I28" s="28"/>
      <c r="J28" s="28"/>
      <c r="K28" s="28"/>
      <c r="L28" s="28"/>
      <c r="M28" s="28">
        <f t="shared" ref="M28" si="107">G28+I28+J28+K28+L28</f>
        <v>320</v>
      </c>
      <c r="N28" s="28">
        <f t="shared" ref="N28" si="108">H28+L28</f>
        <v>0</v>
      </c>
      <c r="O28" s="28"/>
      <c r="P28" s="28"/>
      <c r="Q28" s="28"/>
      <c r="R28" s="28"/>
      <c r="S28" s="28">
        <f t="shared" ref="S28" si="109">M28+O28+P28+Q28+R28</f>
        <v>320</v>
      </c>
      <c r="T28" s="28">
        <f t="shared" ref="T28" si="110">N28+R28</f>
        <v>0</v>
      </c>
      <c r="U28" s="28"/>
      <c r="V28" s="28"/>
      <c r="W28" s="28"/>
      <c r="X28" s="28"/>
      <c r="Y28" s="28">
        <f t="shared" ref="Y28" si="111">S28+U28+V28+W28+X28</f>
        <v>320</v>
      </c>
      <c r="Z28" s="28">
        <f t="shared" ref="Z28" si="112">T28+X28</f>
        <v>0</v>
      </c>
      <c r="AA28" s="28"/>
      <c r="AB28" s="28">
        <v>350</v>
      </c>
      <c r="AC28" s="28"/>
      <c r="AD28" s="28"/>
      <c r="AE28" s="28">
        <f t="shared" ref="AE28" si="113">Y28+AA28+AB28+AC28+AD28</f>
        <v>670</v>
      </c>
      <c r="AF28" s="28">
        <f t="shared" ref="AF28" si="114">Z28+AD28</f>
        <v>0</v>
      </c>
      <c r="AG28" s="28"/>
      <c r="AH28" s="28"/>
      <c r="AI28" s="28"/>
      <c r="AJ28" s="28"/>
      <c r="AK28" s="28">
        <f t="shared" ref="AK28" si="115">AE28+AG28+AH28+AI28+AJ28</f>
        <v>670</v>
      </c>
      <c r="AL28" s="28">
        <f t="shared" ref="AL28" si="116">AF28+AJ28</f>
        <v>0</v>
      </c>
      <c r="AM28" s="28"/>
      <c r="AN28" s="28">
        <v>895</v>
      </c>
      <c r="AO28" s="28"/>
      <c r="AP28" s="28"/>
      <c r="AQ28" s="28">
        <f t="shared" ref="AQ28" si="117">AK28+AM28+AN28+AO28+AP28</f>
        <v>1565</v>
      </c>
      <c r="AR28" s="28">
        <f t="shared" ref="AR28" si="118">AL28+AP28</f>
        <v>0</v>
      </c>
      <c r="AS28" s="28"/>
      <c r="AT28" s="28"/>
      <c r="AU28" s="28"/>
      <c r="AV28" s="28"/>
      <c r="AW28" s="28">
        <f t="shared" ref="AW28" si="119">AQ28+AS28+AT28+AU28+AV28</f>
        <v>1565</v>
      </c>
      <c r="AX28" s="28">
        <f t="shared" ref="AX28" si="120">AR28+AV28</f>
        <v>0</v>
      </c>
      <c r="AY28" s="28"/>
      <c r="AZ28" s="28"/>
      <c r="BA28" s="28"/>
      <c r="BB28" s="28"/>
      <c r="BC28" s="28">
        <f t="shared" ref="BC28" si="121">AW28+AY28+AZ28+BA28+BB28</f>
        <v>1565</v>
      </c>
      <c r="BD28" s="28">
        <f t="shared" ref="BD28" si="122">AX28+BB28</f>
        <v>0</v>
      </c>
    </row>
    <row r="29" spans="1:56" s="15" customFormat="1" x14ac:dyDescent="0.25">
      <c r="A29" s="30" t="s">
        <v>129</v>
      </c>
      <c r="B29" s="27" t="s">
        <v>48</v>
      </c>
      <c r="C29" s="27" t="s">
        <v>12</v>
      </c>
      <c r="D29" s="27" t="s">
        <v>24</v>
      </c>
      <c r="E29" s="27" t="s">
        <v>132</v>
      </c>
      <c r="F29" s="31"/>
      <c r="G29" s="28"/>
      <c r="H29" s="28"/>
      <c r="I29" s="28">
        <f>I30+I33+I36</f>
        <v>0</v>
      </c>
      <c r="J29" s="28">
        <f t="shared" ref="J29:N29" si="123">J30+J33+J36</f>
        <v>0</v>
      </c>
      <c r="K29" s="28">
        <f t="shared" si="123"/>
        <v>0</v>
      </c>
      <c r="L29" s="28">
        <f t="shared" si="123"/>
        <v>1213</v>
      </c>
      <c r="M29" s="28">
        <f t="shared" si="123"/>
        <v>1213</v>
      </c>
      <c r="N29" s="28">
        <f t="shared" si="123"/>
        <v>1213</v>
      </c>
      <c r="O29" s="28">
        <f>O30+O33+O36</f>
        <v>0</v>
      </c>
      <c r="P29" s="28">
        <f t="shared" ref="P29:T29" si="124">P30+P33+P36</f>
        <v>0</v>
      </c>
      <c r="Q29" s="28">
        <f t="shared" si="124"/>
        <v>0</v>
      </c>
      <c r="R29" s="28">
        <f t="shared" si="124"/>
        <v>0</v>
      </c>
      <c r="S29" s="28">
        <f t="shared" si="124"/>
        <v>1213</v>
      </c>
      <c r="T29" s="28">
        <f t="shared" si="124"/>
        <v>1213</v>
      </c>
      <c r="U29" s="28">
        <f>U30+U33+U36</f>
        <v>0</v>
      </c>
      <c r="V29" s="28">
        <f t="shared" ref="V29:Z29" si="125">V30+V33+V36</f>
        <v>0</v>
      </c>
      <c r="W29" s="28">
        <f t="shared" si="125"/>
        <v>0</v>
      </c>
      <c r="X29" s="28">
        <f t="shared" si="125"/>
        <v>0</v>
      </c>
      <c r="Y29" s="28">
        <f t="shared" si="125"/>
        <v>1213</v>
      </c>
      <c r="Z29" s="28">
        <f t="shared" si="125"/>
        <v>1213</v>
      </c>
      <c r="AA29" s="28">
        <f>AA30+AA33+AA36</f>
        <v>0</v>
      </c>
      <c r="AB29" s="28">
        <f t="shared" ref="AB29:AF29" si="126">AB30+AB33+AB36</f>
        <v>0</v>
      </c>
      <c r="AC29" s="28">
        <f t="shared" si="126"/>
        <v>0</v>
      </c>
      <c r="AD29" s="28">
        <f t="shared" si="126"/>
        <v>0</v>
      </c>
      <c r="AE29" s="28">
        <f t="shared" si="126"/>
        <v>1213</v>
      </c>
      <c r="AF29" s="28">
        <f t="shared" si="126"/>
        <v>1213</v>
      </c>
      <c r="AG29" s="28">
        <f>AG30+AG33+AG36</f>
        <v>0</v>
      </c>
      <c r="AH29" s="28">
        <f t="shared" ref="AH29:AL29" si="127">AH30+AH33+AH36</f>
        <v>0</v>
      </c>
      <c r="AI29" s="28">
        <f t="shared" si="127"/>
        <v>0</v>
      </c>
      <c r="AJ29" s="28">
        <f t="shared" si="127"/>
        <v>0</v>
      </c>
      <c r="AK29" s="28">
        <f t="shared" si="127"/>
        <v>1213</v>
      </c>
      <c r="AL29" s="28">
        <f t="shared" si="127"/>
        <v>1213</v>
      </c>
      <c r="AM29" s="28">
        <f>AM30+AM33+AM36</f>
        <v>0</v>
      </c>
      <c r="AN29" s="28">
        <f t="shared" ref="AN29:AR29" si="128">AN30+AN33+AN36</f>
        <v>0</v>
      </c>
      <c r="AO29" s="28">
        <f t="shared" si="128"/>
        <v>0</v>
      </c>
      <c r="AP29" s="28">
        <f t="shared" si="128"/>
        <v>0</v>
      </c>
      <c r="AQ29" s="28">
        <f t="shared" si="128"/>
        <v>1213</v>
      </c>
      <c r="AR29" s="28">
        <f t="shared" si="128"/>
        <v>1213</v>
      </c>
      <c r="AS29" s="28">
        <f>AS30+AS33+AS36</f>
        <v>0</v>
      </c>
      <c r="AT29" s="28">
        <f t="shared" ref="AT29:AX29" si="129">AT30+AT33+AT36</f>
        <v>0</v>
      </c>
      <c r="AU29" s="28">
        <f t="shared" si="129"/>
        <v>0</v>
      </c>
      <c r="AV29" s="28">
        <f t="shared" si="129"/>
        <v>0</v>
      </c>
      <c r="AW29" s="28">
        <f t="shared" si="129"/>
        <v>1213</v>
      </c>
      <c r="AX29" s="28">
        <f t="shared" si="129"/>
        <v>1213</v>
      </c>
      <c r="AY29" s="28">
        <f>AY30+AY33+AY36</f>
        <v>0</v>
      </c>
      <c r="AZ29" s="28">
        <f t="shared" ref="AZ29:BD29" si="130">AZ30+AZ33+AZ36</f>
        <v>0</v>
      </c>
      <c r="BA29" s="28">
        <f t="shared" si="130"/>
        <v>0</v>
      </c>
      <c r="BB29" s="28">
        <f t="shared" si="130"/>
        <v>0</v>
      </c>
      <c r="BC29" s="28">
        <f t="shared" si="130"/>
        <v>1213</v>
      </c>
      <c r="BD29" s="28">
        <f t="shared" si="130"/>
        <v>1213</v>
      </c>
    </row>
    <row r="30" spans="1:56" s="15" customFormat="1" ht="22.5" customHeight="1" x14ac:dyDescent="0.25">
      <c r="A30" s="30" t="s">
        <v>130</v>
      </c>
      <c r="B30" s="27" t="s">
        <v>48</v>
      </c>
      <c r="C30" s="27" t="s">
        <v>12</v>
      </c>
      <c r="D30" s="27" t="s">
        <v>24</v>
      </c>
      <c r="E30" s="27" t="s">
        <v>133</v>
      </c>
      <c r="F30" s="31"/>
      <c r="G30" s="28"/>
      <c r="H30" s="28"/>
      <c r="I30" s="28">
        <f>I31</f>
        <v>0</v>
      </c>
      <c r="J30" s="28">
        <f t="shared" ref="J30:Y31" si="131">J31</f>
        <v>0</v>
      </c>
      <c r="K30" s="28">
        <f t="shared" si="131"/>
        <v>0</v>
      </c>
      <c r="L30" s="28">
        <f t="shared" si="131"/>
        <v>19</v>
      </c>
      <c r="M30" s="28">
        <f t="shared" si="131"/>
        <v>19</v>
      </c>
      <c r="N30" s="28">
        <f t="shared" si="131"/>
        <v>19</v>
      </c>
      <c r="O30" s="28">
        <f>O31</f>
        <v>0</v>
      </c>
      <c r="P30" s="28">
        <f t="shared" si="131"/>
        <v>0</v>
      </c>
      <c r="Q30" s="28">
        <f t="shared" si="131"/>
        <v>0</v>
      </c>
      <c r="R30" s="28">
        <f t="shared" si="131"/>
        <v>0</v>
      </c>
      <c r="S30" s="28">
        <f t="shared" si="131"/>
        <v>19</v>
      </c>
      <c r="T30" s="28">
        <f t="shared" si="131"/>
        <v>19</v>
      </c>
      <c r="U30" s="28">
        <f>U31</f>
        <v>0</v>
      </c>
      <c r="V30" s="28">
        <f t="shared" si="131"/>
        <v>0</v>
      </c>
      <c r="W30" s="28">
        <f t="shared" si="131"/>
        <v>0</v>
      </c>
      <c r="X30" s="28">
        <f t="shared" si="131"/>
        <v>0</v>
      </c>
      <c r="Y30" s="28">
        <f t="shared" si="131"/>
        <v>19</v>
      </c>
      <c r="Z30" s="28">
        <f t="shared" ref="V30:Z31" si="132">Z31</f>
        <v>19</v>
      </c>
      <c r="AA30" s="28">
        <f>AA31</f>
        <v>0</v>
      </c>
      <c r="AB30" s="28">
        <f t="shared" ref="AB30:AQ31" si="133">AB31</f>
        <v>0</v>
      </c>
      <c r="AC30" s="28">
        <f t="shared" si="133"/>
        <v>0</v>
      </c>
      <c r="AD30" s="28">
        <f t="shared" si="133"/>
        <v>0</v>
      </c>
      <c r="AE30" s="28">
        <f t="shared" si="133"/>
        <v>19</v>
      </c>
      <c r="AF30" s="28">
        <f t="shared" si="133"/>
        <v>19</v>
      </c>
      <c r="AG30" s="28">
        <f>AG31</f>
        <v>0</v>
      </c>
      <c r="AH30" s="28">
        <f t="shared" si="133"/>
        <v>0</v>
      </c>
      <c r="AI30" s="28">
        <f t="shared" si="133"/>
        <v>0</v>
      </c>
      <c r="AJ30" s="28">
        <f t="shared" si="133"/>
        <v>0</v>
      </c>
      <c r="AK30" s="28">
        <f t="shared" si="133"/>
        <v>19</v>
      </c>
      <c r="AL30" s="28">
        <f t="shared" si="133"/>
        <v>19</v>
      </c>
      <c r="AM30" s="28">
        <f>AM31</f>
        <v>0</v>
      </c>
      <c r="AN30" s="28">
        <f t="shared" si="133"/>
        <v>0</v>
      </c>
      <c r="AO30" s="28">
        <f t="shared" si="133"/>
        <v>0</v>
      </c>
      <c r="AP30" s="28">
        <f t="shared" si="133"/>
        <v>0</v>
      </c>
      <c r="AQ30" s="28">
        <f t="shared" si="133"/>
        <v>19</v>
      </c>
      <c r="AR30" s="28">
        <f t="shared" ref="AN30:AR31" si="134">AR31</f>
        <v>19</v>
      </c>
      <c r="AS30" s="28">
        <f>AS31</f>
        <v>0</v>
      </c>
      <c r="AT30" s="28">
        <f t="shared" ref="AT30:BD31" si="135">AT31</f>
        <v>0</v>
      </c>
      <c r="AU30" s="28">
        <f t="shared" si="135"/>
        <v>0</v>
      </c>
      <c r="AV30" s="28">
        <f t="shared" si="135"/>
        <v>0</v>
      </c>
      <c r="AW30" s="28">
        <f t="shared" si="135"/>
        <v>19</v>
      </c>
      <c r="AX30" s="28">
        <f t="shared" si="135"/>
        <v>19</v>
      </c>
      <c r="AY30" s="28">
        <f>AY31</f>
        <v>0</v>
      </c>
      <c r="AZ30" s="28">
        <f t="shared" si="135"/>
        <v>0</v>
      </c>
      <c r="BA30" s="28">
        <f t="shared" si="135"/>
        <v>0</v>
      </c>
      <c r="BB30" s="28">
        <f t="shared" si="135"/>
        <v>0</v>
      </c>
      <c r="BC30" s="28">
        <f t="shared" si="135"/>
        <v>19</v>
      </c>
      <c r="BD30" s="28">
        <f t="shared" si="135"/>
        <v>19</v>
      </c>
    </row>
    <row r="31" spans="1:56" s="15" customFormat="1" ht="33" x14ac:dyDescent="0.25">
      <c r="A31" s="32" t="s">
        <v>45</v>
      </c>
      <c r="B31" s="27" t="s">
        <v>48</v>
      </c>
      <c r="C31" s="27" t="s">
        <v>12</v>
      </c>
      <c r="D31" s="27" t="s">
        <v>24</v>
      </c>
      <c r="E31" s="27" t="s">
        <v>133</v>
      </c>
      <c r="F31" s="31" t="s">
        <v>15</v>
      </c>
      <c r="G31" s="28"/>
      <c r="H31" s="28"/>
      <c r="I31" s="28">
        <f>I32</f>
        <v>0</v>
      </c>
      <c r="J31" s="28">
        <f t="shared" si="131"/>
        <v>0</v>
      </c>
      <c r="K31" s="28">
        <f t="shared" si="131"/>
        <v>0</v>
      </c>
      <c r="L31" s="28">
        <f t="shared" si="131"/>
        <v>19</v>
      </c>
      <c r="M31" s="28">
        <f t="shared" si="131"/>
        <v>19</v>
      </c>
      <c r="N31" s="28">
        <f t="shared" si="131"/>
        <v>19</v>
      </c>
      <c r="O31" s="28">
        <f>O32</f>
        <v>0</v>
      </c>
      <c r="P31" s="28">
        <f t="shared" si="131"/>
        <v>0</v>
      </c>
      <c r="Q31" s="28">
        <f t="shared" si="131"/>
        <v>0</v>
      </c>
      <c r="R31" s="28">
        <f t="shared" si="131"/>
        <v>0</v>
      </c>
      <c r="S31" s="28">
        <f t="shared" si="131"/>
        <v>19</v>
      </c>
      <c r="T31" s="28">
        <f t="shared" si="131"/>
        <v>19</v>
      </c>
      <c r="U31" s="28">
        <f>U32</f>
        <v>0</v>
      </c>
      <c r="V31" s="28">
        <f t="shared" si="132"/>
        <v>0</v>
      </c>
      <c r="W31" s="28">
        <f t="shared" si="132"/>
        <v>0</v>
      </c>
      <c r="X31" s="28">
        <f t="shared" si="132"/>
        <v>0</v>
      </c>
      <c r="Y31" s="28">
        <f t="shared" si="132"/>
        <v>19</v>
      </c>
      <c r="Z31" s="28">
        <f t="shared" si="132"/>
        <v>19</v>
      </c>
      <c r="AA31" s="28">
        <f>AA32</f>
        <v>0</v>
      </c>
      <c r="AB31" s="28">
        <f t="shared" si="133"/>
        <v>0</v>
      </c>
      <c r="AC31" s="28">
        <f t="shared" si="133"/>
        <v>0</v>
      </c>
      <c r="AD31" s="28">
        <f t="shared" si="133"/>
        <v>0</v>
      </c>
      <c r="AE31" s="28">
        <f t="shared" si="133"/>
        <v>19</v>
      </c>
      <c r="AF31" s="28">
        <f t="shared" si="133"/>
        <v>19</v>
      </c>
      <c r="AG31" s="28">
        <f>AG32</f>
        <v>0</v>
      </c>
      <c r="AH31" s="28">
        <f t="shared" si="133"/>
        <v>0</v>
      </c>
      <c r="AI31" s="28">
        <f t="shared" si="133"/>
        <v>0</v>
      </c>
      <c r="AJ31" s="28">
        <f t="shared" si="133"/>
        <v>0</v>
      </c>
      <c r="AK31" s="28">
        <f t="shared" si="133"/>
        <v>19</v>
      </c>
      <c r="AL31" s="28">
        <f t="shared" si="133"/>
        <v>19</v>
      </c>
      <c r="AM31" s="28">
        <f>AM32</f>
        <v>0</v>
      </c>
      <c r="AN31" s="28">
        <f t="shared" si="134"/>
        <v>0</v>
      </c>
      <c r="AO31" s="28">
        <f t="shared" si="134"/>
        <v>0</v>
      </c>
      <c r="AP31" s="28">
        <f t="shared" si="134"/>
        <v>0</v>
      </c>
      <c r="AQ31" s="28">
        <f t="shared" si="134"/>
        <v>19</v>
      </c>
      <c r="AR31" s="28">
        <f t="shared" si="134"/>
        <v>19</v>
      </c>
      <c r="AS31" s="28">
        <f>AS32</f>
        <v>0</v>
      </c>
      <c r="AT31" s="28">
        <f t="shared" si="135"/>
        <v>0</v>
      </c>
      <c r="AU31" s="28">
        <f t="shared" si="135"/>
        <v>0</v>
      </c>
      <c r="AV31" s="28">
        <f t="shared" si="135"/>
        <v>0</v>
      </c>
      <c r="AW31" s="28">
        <f t="shared" si="135"/>
        <v>19</v>
      </c>
      <c r="AX31" s="28">
        <f t="shared" si="135"/>
        <v>19</v>
      </c>
      <c r="AY31" s="28">
        <f>AY32</f>
        <v>0</v>
      </c>
      <c r="AZ31" s="28">
        <f t="shared" si="135"/>
        <v>0</v>
      </c>
      <c r="BA31" s="28">
        <f t="shared" si="135"/>
        <v>0</v>
      </c>
      <c r="BB31" s="28">
        <f t="shared" si="135"/>
        <v>0</v>
      </c>
      <c r="BC31" s="28">
        <f t="shared" si="135"/>
        <v>19</v>
      </c>
      <c r="BD31" s="28">
        <f t="shared" si="135"/>
        <v>19</v>
      </c>
    </row>
    <row r="32" spans="1:56" s="15" customFormat="1" ht="33" x14ac:dyDescent="0.25">
      <c r="A32" s="33" t="s">
        <v>20</v>
      </c>
      <c r="B32" s="27" t="s">
        <v>48</v>
      </c>
      <c r="C32" s="27" t="s">
        <v>12</v>
      </c>
      <c r="D32" s="27" t="s">
        <v>24</v>
      </c>
      <c r="E32" s="27" t="s">
        <v>133</v>
      </c>
      <c r="F32" s="31" t="s">
        <v>21</v>
      </c>
      <c r="G32" s="28"/>
      <c r="H32" s="28"/>
      <c r="I32" s="28"/>
      <c r="J32" s="28"/>
      <c r="K32" s="28"/>
      <c r="L32" s="28">
        <v>19</v>
      </c>
      <c r="M32" s="28">
        <f t="shared" ref="M32" si="136">G32+I32+J32+K32+L32</f>
        <v>19</v>
      </c>
      <c r="N32" s="28">
        <f t="shared" ref="N32" si="137">H32+L32</f>
        <v>19</v>
      </c>
      <c r="O32" s="28"/>
      <c r="P32" s="28"/>
      <c r="Q32" s="28"/>
      <c r="R32" s="28"/>
      <c r="S32" s="28">
        <f t="shared" ref="S32" si="138">M32+O32+P32+Q32+R32</f>
        <v>19</v>
      </c>
      <c r="T32" s="28">
        <f t="shared" ref="T32" si="139">N32+R32</f>
        <v>19</v>
      </c>
      <c r="U32" s="28"/>
      <c r="V32" s="28"/>
      <c r="W32" s="28"/>
      <c r="X32" s="28"/>
      <c r="Y32" s="28">
        <f t="shared" ref="Y32" si="140">S32+U32+V32+W32+X32</f>
        <v>19</v>
      </c>
      <c r="Z32" s="28">
        <f t="shared" ref="Z32" si="141">T32+X32</f>
        <v>19</v>
      </c>
      <c r="AA32" s="28"/>
      <c r="AB32" s="28"/>
      <c r="AC32" s="28"/>
      <c r="AD32" s="28"/>
      <c r="AE32" s="28">
        <f t="shared" ref="AE32" si="142">Y32+AA32+AB32+AC32+AD32</f>
        <v>19</v>
      </c>
      <c r="AF32" s="28">
        <f t="shared" ref="AF32" si="143">Z32+AD32</f>
        <v>19</v>
      </c>
      <c r="AG32" s="28"/>
      <c r="AH32" s="28"/>
      <c r="AI32" s="28"/>
      <c r="AJ32" s="28"/>
      <c r="AK32" s="28">
        <f t="shared" ref="AK32" si="144">AE32+AG32+AH32+AI32+AJ32</f>
        <v>19</v>
      </c>
      <c r="AL32" s="28">
        <f t="shared" ref="AL32" si="145">AF32+AJ32</f>
        <v>19</v>
      </c>
      <c r="AM32" s="28"/>
      <c r="AN32" s="28"/>
      <c r="AO32" s="28"/>
      <c r="AP32" s="28"/>
      <c r="AQ32" s="28">
        <f t="shared" ref="AQ32" si="146">AK32+AM32+AN32+AO32+AP32</f>
        <v>19</v>
      </c>
      <c r="AR32" s="28">
        <f t="shared" ref="AR32" si="147">AL32+AP32</f>
        <v>19</v>
      </c>
      <c r="AS32" s="28"/>
      <c r="AT32" s="28"/>
      <c r="AU32" s="28"/>
      <c r="AV32" s="28"/>
      <c r="AW32" s="28">
        <f t="shared" ref="AW32" si="148">AQ32+AS32+AT32+AU32+AV32</f>
        <v>19</v>
      </c>
      <c r="AX32" s="28">
        <f t="shared" ref="AX32" si="149">AR32+AV32</f>
        <v>19</v>
      </c>
      <c r="AY32" s="28"/>
      <c r="AZ32" s="28"/>
      <c r="BA32" s="28"/>
      <c r="BB32" s="28"/>
      <c r="BC32" s="28">
        <f t="shared" ref="BC32" si="150">AW32+AY32+AZ32+BA32+BB32</f>
        <v>19</v>
      </c>
      <c r="BD32" s="28">
        <f t="shared" ref="BD32" si="151">AX32+BB32</f>
        <v>19</v>
      </c>
    </row>
    <row r="33" spans="1:56" s="15" customFormat="1" ht="54" customHeight="1" x14ac:dyDescent="0.25">
      <c r="A33" s="33" t="s">
        <v>134</v>
      </c>
      <c r="B33" s="27" t="s">
        <v>48</v>
      </c>
      <c r="C33" s="27" t="s">
        <v>12</v>
      </c>
      <c r="D33" s="27" t="s">
        <v>24</v>
      </c>
      <c r="E33" s="27" t="s">
        <v>135</v>
      </c>
      <c r="F33" s="31"/>
      <c r="G33" s="28"/>
      <c r="H33" s="28"/>
      <c r="I33" s="28">
        <f>I34</f>
        <v>0</v>
      </c>
      <c r="J33" s="28">
        <f t="shared" ref="J33:Y34" si="152">J34</f>
        <v>0</v>
      </c>
      <c r="K33" s="28">
        <f t="shared" si="152"/>
        <v>0</v>
      </c>
      <c r="L33" s="28">
        <f t="shared" si="152"/>
        <v>1047</v>
      </c>
      <c r="M33" s="28">
        <f t="shared" si="152"/>
        <v>1047</v>
      </c>
      <c r="N33" s="28">
        <f t="shared" si="152"/>
        <v>1047</v>
      </c>
      <c r="O33" s="28">
        <f>O34</f>
        <v>0</v>
      </c>
      <c r="P33" s="28">
        <f t="shared" si="152"/>
        <v>0</v>
      </c>
      <c r="Q33" s="28">
        <f t="shared" si="152"/>
        <v>0</v>
      </c>
      <c r="R33" s="28">
        <f t="shared" si="152"/>
        <v>0</v>
      </c>
      <c r="S33" s="28">
        <f t="shared" si="152"/>
        <v>1047</v>
      </c>
      <c r="T33" s="28">
        <f t="shared" si="152"/>
        <v>1047</v>
      </c>
      <c r="U33" s="28">
        <f>U34</f>
        <v>0</v>
      </c>
      <c r="V33" s="28">
        <f t="shared" si="152"/>
        <v>0</v>
      </c>
      <c r="W33" s="28">
        <f t="shared" si="152"/>
        <v>0</v>
      </c>
      <c r="X33" s="28">
        <f t="shared" si="152"/>
        <v>0</v>
      </c>
      <c r="Y33" s="28">
        <f t="shared" si="152"/>
        <v>1047</v>
      </c>
      <c r="Z33" s="28">
        <f t="shared" ref="V33:Z34" si="153">Z34</f>
        <v>1047</v>
      </c>
      <c r="AA33" s="28">
        <f>AA34</f>
        <v>0</v>
      </c>
      <c r="AB33" s="28">
        <f t="shared" ref="AB33:AQ34" si="154">AB34</f>
        <v>0</v>
      </c>
      <c r="AC33" s="28">
        <f t="shared" si="154"/>
        <v>0</v>
      </c>
      <c r="AD33" s="28">
        <f t="shared" si="154"/>
        <v>0</v>
      </c>
      <c r="AE33" s="28">
        <f t="shared" si="154"/>
        <v>1047</v>
      </c>
      <c r="AF33" s="28">
        <f t="shared" si="154"/>
        <v>1047</v>
      </c>
      <c r="AG33" s="28">
        <f>AG34</f>
        <v>0</v>
      </c>
      <c r="AH33" s="28">
        <f t="shared" si="154"/>
        <v>0</v>
      </c>
      <c r="AI33" s="28">
        <f t="shared" si="154"/>
        <v>0</v>
      </c>
      <c r="AJ33" s="28">
        <f t="shared" si="154"/>
        <v>0</v>
      </c>
      <c r="AK33" s="28">
        <f t="shared" si="154"/>
        <v>1047</v>
      </c>
      <c r="AL33" s="28">
        <f t="shared" si="154"/>
        <v>1047</v>
      </c>
      <c r="AM33" s="28">
        <f>AM34</f>
        <v>0</v>
      </c>
      <c r="AN33" s="28">
        <f t="shared" si="154"/>
        <v>0</v>
      </c>
      <c r="AO33" s="28">
        <f t="shared" si="154"/>
        <v>0</v>
      </c>
      <c r="AP33" s="28">
        <f t="shared" si="154"/>
        <v>0</v>
      </c>
      <c r="AQ33" s="28">
        <f t="shared" si="154"/>
        <v>1047</v>
      </c>
      <c r="AR33" s="28">
        <f t="shared" ref="AN33:AR34" si="155">AR34</f>
        <v>1047</v>
      </c>
      <c r="AS33" s="28">
        <f>AS34</f>
        <v>0</v>
      </c>
      <c r="AT33" s="28">
        <f t="shared" ref="AT33:BD34" si="156">AT34</f>
        <v>0</v>
      </c>
      <c r="AU33" s="28">
        <f t="shared" si="156"/>
        <v>0</v>
      </c>
      <c r="AV33" s="28">
        <f t="shared" si="156"/>
        <v>0</v>
      </c>
      <c r="AW33" s="28">
        <f t="shared" si="156"/>
        <v>1047</v>
      </c>
      <c r="AX33" s="28">
        <f t="shared" si="156"/>
        <v>1047</v>
      </c>
      <c r="AY33" s="28">
        <f>AY34</f>
        <v>0</v>
      </c>
      <c r="AZ33" s="28">
        <f t="shared" si="156"/>
        <v>0</v>
      </c>
      <c r="BA33" s="28">
        <f t="shared" si="156"/>
        <v>0</v>
      </c>
      <c r="BB33" s="28">
        <f t="shared" si="156"/>
        <v>0</v>
      </c>
      <c r="BC33" s="28">
        <f t="shared" si="156"/>
        <v>1047</v>
      </c>
      <c r="BD33" s="28">
        <f t="shared" si="156"/>
        <v>1047</v>
      </c>
    </row>
    <row r="34" spans="1:56" s="15" customFormat="1" ht="33" x14ac:dyDescent="0.25">
      <c r="A34" s="32" t="s">
        <v>45</v>
      </c>
      <c r="B34" s="27" t="s">
        <v>48</v>
      </c>
      <c r="C34" s="27" t="s">
        <v>12</v>
      </c>
      <c r="D34" s="27" t="s">
        <v>24</v>
      </c>
      <c r="E34" s="27" t="s">
        <v>135</v>
      </c>
      <c r="F34" s="31" t="s">
        <v>15</v>
      </c>
      <c r="G34" s="28"/>
      <c r="H34" s="28"/>
      <c r="I34" s="28">
        <f>I35</f>
        <v>0</v>
      </c>
      <c r="J34" s="28">
        <f t="shared" si="152"/>
        <v>0</v>
      </c>
      <c r="K34" s="28">
        <f t="shared" si="152"/>
        <v>0</v>
      </c>
      <c r="L34" s="28">
        <f t="shared" si="152"/>
        <v>1047</v>
      </c>
      <c r="M34" s="28">
        <f t="shared" si="152"/>
        <v>1047</v>
      </c>
      <c r="N34" s="28">
        <f t="shared" si="152"/>
        <v>1047</v>
      </c>
      <c r="O34" s="28">
        <f>O35</f>
        <v>0</v>
      </c>
      <c r="P34" s="28">
        <f t="shared" si="152"/>
        <v>0</v>
      </c>
      <c r="Q34" s="28">
        <f t="shared" si="152"/>
        <v>0</v>
      </c>
      <c r="R34" s="28">
        <f t="shared" si="152"/>
        <v>0</v>
      </c>
      <c r="S34" s="28">
        <f t="shared" si="152"/>
        <v>1047</v>
      </c>
      <c r="T34" s="28">
        <f t="shared" si="152"/>
        <v>1047</v>
      </c>
      <c r="U34" s="28">
        <f>U35</f>
        <v>0</v>
      </c>
      <c r="V34" s="28">
        <f t="shared" si="153"/>
        <v>0</v>
      </c>
      <c r="W34" s="28">
        <f t="shared" si="153"/>
        <v>0</v>
      </c>
      <c r="X34" s="28">
        <f t="shared" si="153"/>
        <v>0</v>
      </c>
      <c r="Y34" s="28">
        <f t="shared" si="153"/>
        <v>1047</v>
      </c>
      <c r="Z34" s="28">
        <f t="shared" si="153"/>
        <v>1047</v>
      </c>
      <c r="AA34" s="28">
        <f>AA35</f>
        <v>0</v>
      </c>
      <c r="AB34" s="28">
        <f t="shared" si="154"/>
        <v>0</v>
      </c>
      <c r="AC34" s="28">
        <f t="shared" si="154"/>
        <v>0</v>
      </c>
      <c r="AD34" s="28">
        <f t="shared" si="154"/>
        <v>0</v>
      </c>
      <c r="AE34" s="28">
        <f t="shared" si="154"/>
        <v>1047</v>
      </c>
      <c r="AF34" s="28">
        <f t="shared" si="154"/>
        <v>1047</v>
      </c>
      <c r="AG34" s="28">
        <f>AG35</f>
        <v>0</v>
      </c>
      <c r="AH34" s="28">
        <f t="shared" si="154"/>
        <v>0</v>
      </c>
      <c r="AI34" s="28">
        <f t="shared" si="154"/>
        <v>0</v>
      </c>
      <c r="AJ34" s="28">
        <f t="shared" si="154"/>
        <v>0</v>
      </c>
      <c r="AK34" s="28">
        <f t="shared" si="154"/>
        <v>1047</v>
      </c>
      <c r="AL34" s="28">
        <f t="shared" si="154"/>
        <v>1047</v>
      </c>
      <c r="AM34" s="28">
        <f>AM35</f>
        <v>0</v>
      </c>
      <c r="AN34" s="28">
        <f t="shared" si="155"/>
        <v>0</v>
      </c>
      <c r="AO34" s="28">
        <f t="shared" si="155"/>
        <v>0</v>
      </c>
      <c r="AP34" s="28">
        <f t="shared" si="155"/>
        <v>0</v>
      </c>
      <c r="AQ34" s="28">
        <f t="shared" si="155"/>
        <v>1047</v>
      </c>
      <c r="AR34" s="28">
        <f t="shared" si="155"/>
        <v>1047</v>
      </c>
      <c r="AS34" s="28">
        <f>AS35</f>
        <v>0</v>
      </c>
      <c r="AT34" s="28">
        <f t="shared" si="156"/>
        <v>0</v>
      </c>
      <c r="AU34" s="28">
        <f t="shared" si="156"/>
        <v>0</v>
      </c>
      <c r="AV34" s="28">
        <f t="shared" si="156"/>
        <v>0</v>
      </c>
      <c r="AW34" s="28">
        <f t="shared" si="156"/>
        <v>1047</v>
      </c>
      <c r="AX34" s="28">
        <f t="shared" si="156"/>
        <v>1047</v>
      </c>
      <c r="AY34" s="28">
        <f>AY35</f>
        <v>0</v>
      </c>
      <c r="AZ34" s="28">
        <f t="shared" si="156"/>
        <v>0</v>
      </c>
      <c r="BA34" s="28">
        <f t="shared" si="156"/>
        <v>0</v>
      </c>
      <c r="BB34" s="28">
        <f t="shared" si="156"/>
        <v>0</v>
      </c>
      <c r="BC34" s="28">
        <f t="shared" si="156"/>
        <v>1047</v>
      </c>
      <c r="BD34" s="28">
        <f t="shared" si="156"/>
        <v>1047</v>
      </c>
    </row>
    <row r="35" spans="1:56" s="15" customFormat="1" ht="33" x14ac:dyDescent="0.25">
      <c r="A35" s="33" t="s">
        <v>20</v>
      </c>
      <c r="B35" s="27" t="s">
        <v>48</v>
      </c>
      <c r="C35" s="27" t="s">
        <v>12</v>
      </c>
      <c r="D35" s="27" t="s">
        <v>24</v>
      </c>
      <c r="E35" s="27" t="s">
        <v>135</v>
      </c>
      <c r="F35" s="31" t="s">
        <v>21</v>
      </c>
      <c r="G35" s="28"/>
      <c r="H35" s="28"/>
      <c r="I35" s="28"/>
      <c r="J35" s="28"/>
      <c r="K35" s="28"/>
      <c r="L35" s="28">
        <v>1047</v>
      </c>
      <c r="M35" s="28">
        <f t="shared" ref="M35" si="157">G35+I35+J35+K35+L35</f>
        <v>1047</v>
      </c>
      <c r="N35" s="28">
        <f t="shared" ref="N35" si="158">H35+L35</f>
        <v>1047</v>
      </c>
      <c r="O35" s="28"/>
      <c r="P35" s="28"/>
      <c r="Q35" s="28"/>
      <c r="R35" s="28"/>
      <c r="S35" s="28">
        <f t="shared" ref="S35" si="159">M35+O35+P35+Q35+R35</f>
        <v>1047</v>
      </c>
      <c r="T35" s="28">
        <f t="shared" ref="T35" si="160">N35+R35</f>
        <v>1047</v>
      </c>
      <c r="U35" s="28"/>
      <c r="V35" s="28"/>
      <c r="W35" s="28"/>
      <c r="X35" s="28"/>
      <c r="Y35" s="28">
        <f t="shared" ref="Y35" si="161">S35+U35+V35+W35+X35</f>
        <v>1047</v>
      </c>
      <c r="Z35" s="28">
        <f t="shared" ref="Z35" si="162">T35+X35</f>
        <v>1047</v>
      </c>
      <c r="AA35" s="28"/>
      <c r="AB35" s="28"/>
      <c r="AC35" s="28"/>
      <c r="AD35" s="28"/>
      <c r="AE35" s="28">
        <f t="shared" ref="AE35" si="163">Y35+AA35+AB35+AC35+AD35</f>
        <v>1047</v>
      </c>
      <c r="AF35" s="28">
        <f t="shared" ref="AF35" si="164">Z35+AD35</f>
        <v>1047</v>
      </c>
      <c r="AG35" s="28"/>
      <c r="AH35" s="28"/>
      <c r="AI35" s="28"/>
      <c r="AJ35" s="28"/>
      <c r="AK35" s="28">
        <f t="shared" ref="AK35" si="165">AE35+AG35+AH35+AI35+AJ35</f>
        <v>1047</v>
      </c>
      <c r="AL35" s="28">
        <f t="shared" ref="AL35" si="166">AF35+AJ35</f>
        <v>1047</v>
      </c>
      <c r="AM35" s="28"/>
      <c r="AN35" s="28"/>
      <c r="AO35" s="28"/>
      <c r="AP35" s="28"/>
      <c r="AQ35" s="28">
        <f t="shared" ref="AQ35" si="167">AK35+AM35+AN35+AO35+AP35</f>
        <v>1047</v>
      </c>
      <c r="AR35" s="28">
        <f t="shared" ref="AR35" si="168">AL35+AP35</f>
        <v>1047</v>
      </c>
      <c r="AS35" s="28"/>
      <c r="AT35" s="28"/>
      <c r="AU35" s="28"/>
      <c r="AV35" s="28"/>
      <c r="AW35" s="28">
        <f t="shared" ref="AW35" si="169">AQ35+AS35+AT35+AU35+AV35</f>
        <v>1047</v>
      </c>
      <c r="AX35" s="28">
        <f t="shared" ref="AX35" si="170">AR35+AV35</f>
        <v>1047</v>
      </c>
      <c r="AY35" s="28"/>
      <c r="AZ35" s="28"/>
      <c r="BA35" s="28"/>
      <c r="BB35" s="28"/>
      <c r="BC35" s="28">
        <f t="shared" ref="BC35" si="171">AW35+AY35+AZ35+BA35+BB35</f>
        <v>1047</v>
      </c>
      <c r="BD35" s="28">
        <f t="shared" ref="BD35" si="172">AX35+BB35</f>
        <v>1047</v>
      </c>
    </row>
    <row r="36" spans="1:56" s="15" customFormat="1" ht="36.75" customHeight="1" x14ac:dyDescent="0.25">
      <c r="A36" s="30" t="s">
        <v>131</v>
      </c>
      <c r="B36" s="27" t="s">
        <v>48</v>
      </c>
      <c r="C36" s="27" t="s">
        <v>12</v>
      </c>
      <c r="D36" s="27" t="s">
        <v>24</v>
      </c>
      <c r="E36" s="27" t="s">
        <v>136</v>
      </c>
      <c r="F36" s="31"/>
      <c r="G36" s="28"/>
      <c r="H36" s="28"/>
      <c r="I36" s="28">
        <f>I37</f>
        <v>0</v>
      </c>
      <c r="J36" s="28">
        <f t="shared" ref="J36:Y37" si="173">J37</f>
        <v>0</v>
      </c>
      <c r="K36" s="28">
        <f t="shared" si="173"/>
        <v>0</v>
      </c>
      <c r="L36" s="28">
        <f t="shared" si="173"/>
        <v>147</v>
      </c>
      <c r="M36" s="28">
        <f t="shared" si="173"/>
        <v>147</v>
      </c>
      <c r="N36" s="28">
        <f t="shared" si="173"/>
        <v>147</v>
      </c>
      <c r="O36" s="28">
        <f>O37</f>
        <v>0</v>
      </c>
      <c r="P36" s="28">
        <f t="shared" si="173"/>
        <v>0</v>
      </c>
      <c r="Q36" s="28">
        <f t="shared" si="173"/>
        <v>0</v>
      </c>
      <c r="R36" s="28">
        <f t="shared" si="173"/>
        <v>0</v>
      </c>
      <c r="S36" s="28">
        <f t="shared" si="173"/>
        <v>147</v>
      </c>
      <c r="T36" s="28">
        <f t="shared" si="173"/>
        <v>147</v>
      </c>
      <c r="U36" s="28">
        <f>U37</f>
        <v>0</v>
      </c>
      <c r="V36" s="28">
        <f t="shared" si="173"/>
        <v>0</v>
      </c>
      <c r="W36" s="28">
        <f t="shared" si="173"/>
        <v>0</v>
      </c>
      <c r="X36" s="28">
        <f t="shared" si="173"/>
        <v>0</v>
      </c>
      <c r="Y36" s="28">
        <f t="shared" si="173"/>
        <v>147</v>
      </c>
      <c r="Z36" s="28">
        <f t="shared" ref="V36:Z37" si="174">Z37</f>
        <v>147</v>
      </c>
      <c r="AA36" s="28">
        <f>AA37</f>
        <v>0</v>
      </c>
      <c r="AB36" s="28">
        <f t="shared" ref="AB36:AQ37" si="175">AB37</f>
        <v>0</v>
      </c>
      <c r="AC36" s="28">
        <f t="shared" si="175"/>
        <v>0</v>
      </c>
      <c r="AD36" s="28">
        <f t="shared" si="175"/>
        <v>0</v>
      </c>
      <c r="AE36" s="28">
        <f t="shared" si="175"/>
        <v>147</v>
      </c>
      <c r="AF36" s="28">
        <f t="shared" si="175"/>
        <v>147</v>
      </c>
      <c r="AG36" s="28">
        <f>AG37</f>
        <v>0</v>
      </c>
      <c r="AH36" s="28">
        <f t="shared" si="175"/>
        <v>0</v>
      </c>
      <c r="AI36" s="28">
        <f t="shared" si="175"/>
        <v>0</v>
      </c>
      <c r="AJ36" s="28">
        <f t="shared" si="175"/>
        <v>0</v>
      </c>
      <c r="AK36" s="28">
        <f t="shared" si="175"/>
        <v>147</v>
      </c>
      <c r="AL36" s="28">
        <f t="shared" si="175"/>
        <v>147</v>
      </c>
      <c r="AM36" s="28">
        <f>AM37</f>
        <v>0</v>
      </c>
      <c r="AN36" s="28">
        <f t="shared" si="175"/>
        <v>0</v>
      </c>
      <c r="AO36" s="28">
        <f t="shared" si="175"/>
        <v>0</v>
      </c>
      <c r="AP36" s="28">
        <f t="shared" si="175"/>
        <v>0</v>
      </c>
      <c r="AQ36" s="28">
        <f t="shared" si="175"/>
        <v>147</v>
      </c>
      <c r="AR36" s="28">
        <f t="shared" ref="AN36:AR37" si="176">AR37</f>
        <v>147</v>
      </c>
      <c r="AS36" s="28">
        <f>AS37</f>
        <v>0</v>
      </c>
      <c r="AT36" s="28">
        <f t="shared" ref="AT36:BD37" si="177">AT37</f>
        <v>0</v>
      </c>
      <c r="AU36" s="28">
        <f t="shared" si="177"/>
        <v>0</v>
      </c>
      <c r="AV36" s="28">
        <f t="shared" si="177"/>
        <v>0</v>
      </c>
      <c r="AW36" s="28">
        <f t="shared" si="177"/>
        <v>147</v>
      </c>
      <c r="AX36" s="28">
        <f t="shared" si="177"/>
        <v>147</v>
      </c>
      <c r="AY36" s="28">
        <f>AY37</f>
        <v>0</v>
      </c>
      <c r="AZ36" s="28">
        <f t="shared" si="177"/>
        <v>0</v>
      </c>
      <c r="BA36" s="28">
        <f t="shared" si="177"/>
        <v>0</v>
      </c>
      <c r="BB36" s="28">
        <f t="shared" si="177"/>
        <v>0</v>
      </c>
      <c r="BC36" s="28">
        <f t="shared" si="177"/>
        <v>147</v>
      </c>
      <c r="BD36" s="28">
        <f t="shared" si="177"/>
        <v>147</v>
      </c>
    </row>
    <row r="37" spans="1:56" s="15" customFormat="1" ht="33" x14ac:dyDescent="0.25">
      <c r="A37" s="32" t="s">
        <v>45</v>
      </c>
      <c r="B37" s="27" t="s">
        <v>48</v>
      </c>
      <c r="C37" s="27" t="s">
        <v>12</v>
      </c>
      <c r="D37" s="27" t="s">
        <v>24</v>
      </c>
      <c r="E37" s="27" t="s">
        <v>136</v>
      </c>
      <c r="F37" s="31" t="s">
        <v>15</v>
      </c>
      <c r="G37" s="28"/>
      <c r="H37" s="28"/>
      <c r="I37" s="28">
        <f>I38</f>
        <v>0</v>
      </c>
      <c r="J37" s="28">
        <f t="shared" si="173"/>
        <v>0</v>
      </c>
      <c r="K37" s="28">
        <f t="shared" si="173"/>
        <v>0</v>
      </c>
      <c r="L37" s="28">
        <f t="shared" si="173"/>
        <v>147</v>
      </c>
      <c r="M37" s="28">
        <f t="shared" si="173"/>
        <v>147</v>
      </c>
      <c r="N37" s="28">
        <f t="shared" si="173"/>
        <v>147</v>
      </c>
      <c r="O37" s="28">
        <f>O38</f>
        <v>0</v>
      </c>
      <c r="P37" s="28">
        <f t="shared" si="173"/>
        <v>0</v>
      </c>
      <c r="Q37" s="28">
        <f t="shared" si="173"/>
        <v>0</v>
      </c>
      <c r="R37" s="28">
        <f t="shared" si="173"/>
        <v>0</v>
      </c>
      <c r="S37" s="28">
        <f t="shared" si="173"/>
        <v>147</v>
      </c>
      <c r="T37" s="28">
        <f t="shared" si="173"/>
        <v>147</v>
      </c>
      <c r="U37" s="28">
        <f>U38</f>
        <v>0</v>
      </c>
      <c r="V37" s="28">
        <f t="shared" si="174"/>
        <v>0</v>
      </c>
      <c r="W37" s="28">
        <f t="shared" si="174"/>
        <v>0</v>
      </c>
      <c r="X37" s="28">
        <f t="shared" si="174"/>
        <v>0</v>
      </c>
      <c r="Y37" s="28">
        <f t="shared" si="174"/>
        <v>147</v>
      </c>
      <c r="Z37" s="28">
        <f t="shared" si="174"/>
        <v>147</v>
      </c>
      <c r="AA37" s="28">
        <f>AA38</f>
        <v>0</v>
      </c>
      <c r="AB37" s="28">
        <f t="shared" si="175"/>
        <v>0</v>
      </c>
      <c r="AC37" s="28">
        <f t="shared" si="175"/>
        <v>0</v>
      </c>
      <c r="AD37" s="28">
        <f t="shared" si="175"/>
        <v>0</v>
      </c>
      <c r="AE37" s="28">
        <f t="shared" si="175"/>
        <v>147</v>
      </c>
      <c r="AF37" s="28">
        <f t="shared" si="175"/>
        <v>147</v>
      </c>
      <c r="AG37" s="28">
        <f>AG38</f>
        <v>0</v>
      </c>
      <c r="AH37" s="28">
        <f t="shared" si="175"/>
        <v>0</v>
      </c>
      <c r="AI37" s="28">
        <f t="shared" si="175"/>
        <v>0</v>
      </c>
      <c r="AJ37" s="28">
        <f t="shared" si="175"/>
        <v>0</v>
      </c>
      <c r="AK37" s="28">
        <f t="shared" si="175"/>
        <v>147</v>
      </c>
      <c r="AL37" s="28">
        <f t="shared" si="175"/>
        <v>147</v>
      </c>
      <c r="AM37" s="28">
        <f>AM38</f>
        <v>0</v>
      </c>
      <c r="AN37" s="28">
        <f t="shared" si="176"/>
        <v>0</v>
      </c>
      <c r="AO37" s="28">
        <f t="shared" si="176"/>
        <v>0</v>
      </c>
      <c r="AP37" s="28">
        <f t="shared" si="176"/>
        <v>0</v>
      </c>
      <c r="AQ37" s="28">
        <f t="shared" si="176"/>
        <v>147</v>
      </c>
      <c r="AR37" s="28">
        <f t="shared" si="176"/>
        <v>147</v>
      </c>
      <c r="AS37" s="28">
        <f>AS38</f>
        <v>0</v>
      </c>
      <c r="AT37" s="28">
        <f t="shared" si="177"/>
        <v>0</v>
      </c>
      <c r="AU37" s="28">
        <f t="shared" si="177"/>
        <v>0</v>
      </c>
      <c r="AV37" s="28">
        <f t="shared" si="177"/>
        <v>0</v>
      </c>
      <c r="AW37" s="28">
        <f t="shared" si="177"/>
        <v>147</v>
      </c>
      <c r="AX37" s="28">
        <f t="shared" si="177"/>
        <v>147</v>
      </c>
      <c r="AY37" s="28">
        <f>AY38</f>
        <v>0</v>
      </c>
      <c r="AZ37" s="28">
        <f t="shared" si="177"/>
        <v>0</v>
      </c>
      <c r="BA37" s="28">
        <f t="shared" si="177"/>
        <v>0</v>
      </c>
      <c r="BB37" s="28">
        <f t="shared" si="177"/>
        <v>0</v>
      </c>
      <c r="BC37" s="28">
        <f t="shared" si="177"/>
        <v>147</v>
      </c>
      <c r="BD37" s="28">
        <f t="shared" si="177"/>
        <v>147</v>
      </c>
    </row>
    <row r="38" spans="1:56" s="15" customFormat="1" ht="33" x14ac:dyDescent="0.25">
      <c r="A38" s="33" t="s">
        <v>20</v>
      </c>
      <c r="B38" s="27" t="s">
        <v>48</v>
      </c>
      <c r="C38" s="27" t="s">
        <v>12</v>
      </c>
      <c r="D38" s="27" t="s">
        <v>24</v>
      </c>
      <c r="E38" s="27" t="s">
        <v>136</v>
      </c>
      <c r="F38" s="31" t="s">
        <v>21</v>
      </c>
      <c r="G38" s="28"/>
      <c r="H38" s="28"/>
      <c r="I38" s="28"/>
      <c r="J38" s="28"/>
      <c r="K38" s="28"/>
      <c r="L38" s="28">
        <v>147</v>
      </c>
      <c r="M38" s="28">
        <f t="shared" ref="M38" si="178">G38+I38+J38+K38+L38</f>
        <v>147</v>
      </c>
      <c r="N38" s="28">
        <f t="shared" ref="N38" si="179">H38+L38</f>
        <v>147</v>
      </c>
      <c r="O38" s="28"/>
      <c r="P38" s="28"/>
      <c r="Q38" s="28"/>
      <c r="R38" s="28"/>
      <c r="S38" s="28">
        <f t="shared" ref="S38" si="180">M38+O38+P38+Q38+R38</f>
        <v>147</v>
      </c>
      <c r="T38" s="28">
        <f t="shared" ref="T38" si="181">N38+R38</f>
        <v>147</v>
      </c>
      <c r="U38" s="28"/>
      <c r="V38" s="28"/>
      <c r="W38" s="28"/>
      <c r="X38" s="28"/>
      <c r="Y38" s="28">
        <f t="shared" ref="Y38" si="182">S38+U38+V38+W38+X38</f>
        <v>147</v>
      </c>
      <c r="Z38" s="28">
        <f t="shared" ref="Z38" si="183">T38+X38</f>
        <v>147</v>
      </c>
      <c r="AA38" s="28"/>
      <c r="AB38" s="28"/>
      <c r="AC38" s="28"/>
      <c r="AD38" s="28"/>
      <c r="AE38" s="28">
        <f t="shared" ref="AE38" si="184">Y38+AA38+AB38+AC38+AD38</f>
        <v>147</v>
      </c>
      <c r="AF38" s="28">
        <f t="shared" ref="AF38" si="185">Z38+AD38</f>
        <v>147</v>
      </c>
      <c r="AG38" s="28"/>
      <c r="AH38" s="28"/>
      <c r="AI38" s="28"/>
      <c r="AJ38" s="28"/>
      <c r="AK38" s="28">
        <f t="shared" ref="AK38" si="186">AE38+AG38+AH38+AI38+AJ38</f>
        <v>147</v>
      </c>
      <c r="AL38" s="28">
        <f t="shared" ref="AL38" si="187">AF38+AJ38</f>
        <v>147</v>
      </c>
      <c r="AM38" s="28"/>
      <c r="AN38" s="28"/>
      <c r="AO38" s="28"/>
      <c r="AP38" s="28"/>
      <c r="AQ38" s="28">
        <f t="shared" ref="AQ38" si="188">AK38+AM38+AN38+AO38+AP38</f>
        <v>147</v>
      </c>
      <c r="AR38" s="28">
        <f t="shared" ref="AR38" si="189">AL38+AP38</f>
        <v>147</v>
      </c>
      <c r="AS38" s="28"/>
      <c r="AT38" s="28"/>
      <c r="AU38" s="28"/>
      <c r="AV38" s="28"/>
      <c r="AW38" s="28">
        <f t="shared" ref="AW38" si="190">AQ38+AS38+AT38+AU38+AV38</f>
        <v>147</v>
      </c>
      <c r="AX38" s="28">
        <f t="shared" ref="AX38" si="191">AR38+AV38</f>
        <v>147</v>
      </c>
      <c r="AY38" s="28"/>
      <c r="AZ38" s="28"/>
      <c r="BA38" s="28"/>
      <c r="BB38" s="28"/>
      <c r="BC38" s="28">
        <f t="shared" ref="BC38" si="192">AW38+AY38+AZ38+BA38+BB38</f>
        <v>147</v>
      </c>
      <c r="BD38" s="28">
        <f t="shared" ref="BD38" si="193">AX38+BB38</f>
        <v>147</v>
      </c>
    </row>
    <row r="39" spans="1:56" s="15" customFormat="1" x14ac:dyDescent="0.25">
      <c r="A39" s="26" t="s">
        <v>139</v>
      </c>
      <c r="B39" s="27" t="s">
        <v>48</v>
      </c>
      <c r="C39" s="27" t="s">
        <v>12</v>
      </c>
      <c r="D39" s="27" t="s">
        <v>24</v>
      </c>
      <c r="E39" s="27" t="s">
        <v>144</v>
      </c>
      <c r="F39" s="31"/>
      <c r="G39" s="28"/>
      <c r="H39" s="28"/>
      <c r="I39" s="28"/>
      <c r="J39" s="28"/>
      <c r="K39" s="28"/>
      <c r="L39" s="28"/>
      <c r="M39" s="28"/>
      <c r="N39" s="28"/>
      <c r="O39" s="28">
        <f>O40</f>
        <v>0</v>
      </c>
      <c r="P39" s="28">
        <f t="shared" ref="P39:AE41" si="194">P40</f>
        <v>41</v>
      </c>
      <c r="Q39" s="28">
        <f t="shared" si="194"/>
        <v>0</v>
      </c>
      <c r="R39" s="28">
        <f t="shared" si="194"/>
        <v>564</v>
      </c>
      <c r="S39" s="28">
        <f t="shared" si="194"/>
        <v>605</v>
      </c>
      <c r="T39" s="28">
        <f t="shared" si="194"/>
        <v>564</v>
      </c>
      <c r="U39" s="28">
        <f>U40</f>
        <v>0</v>
      </c>
      <c r="V39" s="28">
        <f t="shared" si="194"/>
        <v>0</v>
      </c>
      <c r="W39" s="28">
        <f t="shared" si="194"/>
        <v>0</v>
      </c>
      <c r="X39" s="28">
        <f t="shared" si="194"/>
        <v>0</v>
      </c>
      <c r="Y39" s="28">
        <f t="shared" si="194"/>
        <v>605</v>
      </c>
      <c r="Z39" s="28">
        <f t="shared" si="194"/>
        <v>564</v>
      </c>
      <c r="AA39" s="28">
        <f>AA40</f>
        <v>0</v>
      </c>
      <c r="AB39" s="28">
        <f t="shared" si="194"/>
        <v>0</v>
      </c>
      <c r="AC39" s="28">
        <f t="shared" si="194"/>
        <v>0</v>
      </c>
      <c r="AD39" s="28">
        <f t="shared" si="194"/>
        <v>0</v>
      </c>
      <c r="AE39" s="28">
        <f t="shared" si="194"/>
        <v>605</v>
      </c>
      <c r="AF39" s="28">
        <f t="shared" ref="AB39:AF41" si="195">AF40</f>
        <v>564</v>
      </c>
      <c r="AG39" s="28">
        <f>AG40</f>
        <v>0</v>
      </c>
      <c r="AH39" s="28">
        <f t="shared" ref="AH39:AW41" si="196">AH40</f>
        <v>0</v>
      </c>
      <c r="AI39" s="28">
        <f t="shared" si="196"/>
        <v>0</v>
      </c>
      <c r="AJ39" s="28">
        <f t="shared" si="196"/>
        <v>0</v>
      </c>
      <c r="AK39" s="28">
        <f t="shared" si="196"/>
        <v>605</v>
      </c>
      <c r="AL39" s="28">
        <f t="shared" si="196"/>
        <v>564</v>
      </c>
      <c r="AM39" s="28">
        <f>AM40</f>
        <v>0</v>
      </c>
      <c r="AN39" s="28">
        <f t="shared" si="196"/>
        <v>0</v>
      </c>
      <c r="AO39" s="28">
        <f t="shared" si="196"/>
        <v>0</v>
      </c>
      <c r="AP39" s="28">
        <f t="shared" si="196"/>
        <v>0</v>
      </c>
      <c r="AQ39" s="28">
        <f t="shared" si="196"/>
        <v>605</v>
      </c>
      <c r="AR39" s="28">
        <f t="shared" si="196"/>
        <v>564</v>
      </c>
      <c r="AS39" s="28">
        <f>AS40</f>
        <v>0</v>
      </c>
      <c r="AT39" s="28">
        <f t="shared" si="196"/>
        <v>0</v>
      </c>
      <c r="AU39" s="28">
        <f t="shared" si="196"/>
        <v>0</v>
      </c>
      <c r="AV39" s="28">
        <f t="shared" si="196"/>
        <v>0</v>
      </c>
      <c r="AW39" s="28">
        <f t="shared" si="196"/>
        <v>605</v>
      </c>
      <c r="AX39" s="28">
        <f t="shared" ref="AT39:AX41" si="197">AX40</f>
        <v>564</v>
      </c>
      <c r="AY39" s="28">
        <f>AY40</f>
        <v>0</v>
      </c>
      <c r="AZ39" s="28">
        <f t="shared" ref="AZ39:BD41" si="198">AZ40</f>
        <v>0</v>
      </c>
      <c r="BA39" s="28">
        <f t="shared" si="198"/>
        <v>0</v>
      </c>
      <c r="BB39" s="28">
        <f t="shared" si="198"/>
        <v>0</v>
      </c>
      <c r="BC39" s="28">
        <f t="shared" si="198"/>
        <v>605</v>
      </c>
      <c r="BD39" s="28">
        <f t="shared" si="198"/>
        <v>564</v>
      </c>
    </row>
    <row r="40" spans="1:56" s="15" customFormat="1" ht="53.25" customHeight="1" x14ac:dyDescent="0.25">
      <c r="A40" s="30" t="s">
        <v>140</v>
      </c>
      <c r="B40" s="27" t="s">
        <v>48</v>
      </c>
      <c r="C40" s="27" t="s">
        <v>12</v>
      </c>
      <c r="D40" s="27" t="s">
        <v>24</v>
      </c>
      <c r="E40" s="27" t="s">
        <v>143</v>
      </c>
      <c r="F40" s="31"/>
      <c r="G40" s="28"/>
      <c r="H40" s="28"/>
      <c r="I40" s="28"/>
      <c r="J40" s="28"/>
      <c r="K40" s="28"/>
      <c r="L40" s="28"/>
      <c r="M40" s="28"/>
      <c r="N40" s="28"/>
      <c r="O40" s="28">
        <f>O41</f>
        <v>0</v>
      </c>
      <c r="P40" s="28">
        <f t="shared" si="194"/>
        <v>41</v>
      </c>
      <c r="Q40" s="28">
        <f t="shared" si="194"/>
        <v>0</v>
      </c>
      <c r="R40" s="28">
        <f t="shared" si="194"/>
        <v>564</v>
      </c>
      <c r="S40" s="28">
        <f t="shared" si="194"/>
        <v>605</v>
      </c>
      <c r="T40" s="28">
        <f t="shared" si="194"/>
        <v>564</v>
      </c>
      <c r="U40" s="28">
        <f>U41</f>
        <v>0</v>
      </c>
      <c r="V40" s="28">
        <f t="shared" si="194"/>
        <v>0</v>
      </c>
      <c r="W40" s="28">
        <f t="shared" si="194"/>
        <v>0</v>
      </c>
      <c r="X40" s="28">
        <f t="shared" si="194"/>
        <v>0</v>
      </c>
      <c r="Y40" s="28">
        <f t="shared" si="194"/>
        <v>605</v>
      </c>
      <c r="Z40" s="28">
        <f t="shared" si="194"/>
        <v>564</v>
      </c>
      <c r="AA40" s="28">
        <f>AA41</f>
        <v>0</v>
      </c>
      <c r="AB40" s="28">
        <f t="shared" si="195"/>
        <v>0</v>
      </c>
      <c r="AC40" s="28">
        <f t="shared" si="195"/>
        <v>0</v>
      </c>
      <c r="AD40" s="28">
        <f t="shared" si="195"/>
        <v>0</v>
      </c>
      <c r="AE40" s="28">
        <f t="shared" si="195"/>
        <v>605</v>
      </c>
      <c r="AF40" s="28">
        <f t="shared" si="195"/>
        <v>564</v>
      </c>
      <c r="AG40" s="28">
        <f>AG41</f>
        <v>0</v>
      </c>
      <c r="AH40" s="28">
        <f t="shared" si="196"/>
        <v>0</v>
      </c>
      <c r="AI40" s="28">
        <f t="shared" si="196"/>
        <v>0</v>
      </c>
      <c r="AJ40" s="28">
        <f t="shared" si="196"/>
        <v>0</v>
      </c>
      <c r="AK40" s="28">
        <f t="shared" si="196"/>
        <v>605</v>
      </c>
      <c r="AL40" s="28">
        <f t="shared" si="196"/>
        <v>564</v>
      </c>
      <c r="AM40" s="28">
        <f>AM41</f>
        <v>0</v>
      </c>
      <c r="AN40" s="28">
        <f t="shared" si="196"/>
        <v>0</v>
      </c>
      <c r="AO40" s="28">
        <f t="shared" si="196"/>
        <v>0</v>
      </c>
      <c r="AP40" s="28">
        <f t="shared" si="196"/>
        <v>0</v>
      </c>
      <c r="AQ40" s="28">
        <f t="shared" si="196"/>
        <v>605</v>
      </c>
      <c r="AR40" s="28">
        <f t="shared" si="196"/>
        <v>564</v>
      </c>
      <c r="AS40" s="28">
        <f>AS41</f>
        <v>0</v>
      </c>
      <c r="AT40" s="28">
        <f t="shared" si="197"/>
        <v>0</v>
      </c>
      <c r="AU40" s="28">
        <f t="shared" si="197"/>
        <v>0</v>
      </c>
      <c r="AV40" s="28">
        <f t="shared" si="197"/>
        <v>0</v>
      </c>
      <c r="AW40" s="28">
        <f t="shared" si="197"/>
        <v>605</v>
      </c>
      <c r="AX40" s="28">
        <f t="shared" si="197"/>
        <v>564</v>
      </c>
      <c r="AY40" s="28">
        <f>AY41</f>
        <v>0</v>
      </c>
      <c r="AZ40" s="28">
        <f t="shared" si="198"/>
        <v>0</v>
      </c>
      <c r="BA40" s="28">
        <f t="shared" si="198"/>
        <v>0</v>
      </c>
      <c r="BB40" s="28">
        <f t="shared" si="198"/>
        <v>0</v>
      </c>
      <c r="BC40" s="28">
        <f t="shared" si="198"/>
        <v>605</v>
      </c>
      <c r="BD40" s="28">
        <f t="shared" si="198"/>
        <v>564</v>
      </c>
    </row>
    <row r="41" spans="1:56" s="15" customFormat="1" ht="33" x14ac:dyDescent="0.25">
      <c r="A41" s="30" t="s">
        <v>7</v>
      </c>
      <c r="B41" s="27" t="s">
        <v>48</v>
      </c>
      <c r="C41" s="27" t="s">
        <v>12</v>
      </c>
      <c r="D41" s="27" t="s">
        <v>24</v>
      </c>
      <c r="E41" s="27" t="s">
        <v>143</v>
      </c>
      <c r="F41" s="31" t="s">
        <v>8</v>
      </c>
      <c r="G41" s="28"/>
      <c r="H41" s="28"/>
      <c r="I41" s="28"/>
      <c r="J41" s="28"/>
      <c r="K41" s="28"/>
      <c r="L41" s="28"/>
      <c r="M41" s="28"/>
      <c r="N41" s="28"/>
      <c r="O41" s="28">
        <f>O42</f>
        <v>0</v>
      </c>
      <c r="P41" s="28">
        <f t="shared" si="194"/>
        <v>41</v>
      </c>
      <c r="Q41" s="28">
        <f t="shared" si="194"/>
        <v>0</v>
      </c>
      <c r="R41" s="28">
        <f t="shared" si="194"/>
        <v>564</v>
      </c>
      <c r="S41" s="28">
        <f t="shared" si="194"/>
        <v>605</v>
      </c>
      <c r="T41" s="28">
        <f t="shared" si="194"/>
        <v>564</v>
      </c>
      <c r="U41" s="28">
        <f>U42</f>
        <v>0</v>
      </c>
      <c r="V41" s="28">
        <f t="shared" si="194"/>
        <v>0</v>
      </c>
      <c r="W41" s="28">
        <f t="shared" si="194"/>
        <v>0</v>
      </c>
      <c r="X41" s="28">
        <f t="shared" si="194"/>
        <v>0</v>
      </c>
      <c r="Y41" s="28">
        <f t="shared" si="194"/>
        <v>605</v>
      </c>
      <c r="Z41" s="28">
        <f t="shared" si="194"/>
        <v>564</v>
      </c>
      <c r="AA41" s="28">
        <f>AA42</f>
        <v>0</v>
      </c>
      <c r="AB41" s="28">
        <f t="shared" si="195"/>
        <v>0</v>
      </c>
      <c r="AC41" s="28">
        <f t="shared" si="195"/>
        <v>0</v>
      </c>
      <c r="AD41" s="28">
        <f t="shared" si="195"/>
        <v>0</v>
      </c>
      <c r="AE41" s="28">
        <f t="shared" si="195"/>
        <v>605</v>
      </c>
      <c r="AF41" s="28">
        <f t="shared" si="195"/>
        <v>564</v>
      </c>
      <c r="AG41" s="28">
        <f>AG42</f>
        <v>0</v>
      </c>
      <c r="AH41" s="28">
        <f t="shared" si="196"/>
        <v>0</v>
      </c>
      <c r="AI41" s="28">
        <f t="shared" si="196"/>
        <v>0</v>
      </c>
      <c r="AJ41" s="28">
        <f t="shared" si="196"/>
        <v>0</v>
      </c>
      <c r="AK41" s="28">
        <f t="shared" si="196"/>
        <v>605</v>
      </c>
      <c r="AL41" s="28">
        <f t="shared" si="196"/>
        <v>564</v>
      </c>
      <c r="AM41" s="28">
        <f>AM42</f>
        <v>0</v>
      </c>
      <c r="AN41" s="28">
        <f t="shared" si="196"/>
        <v>0</v>
      </c>
      <c r="AO41" s="28">
        <f t="shared" si="196"/>
        <v>0</v>
      </c>
      <c r="AP41" s="28">
        <f t="shared" si="196"/>
        <v>0</v>
      </c>
      <c r="AQ41" s="28">
        <f t="shared" si="196"/>
        <v>605</v>
      </c>
      <c r="AR41" s="28">
        <f t="shared" si="196"/>
        <v>564</v>
      </c>
      <c r="AS41" s="28">
        <f>AS42</f>
        <v>0</v>
      </c>
      <c r="AT41" s="28">
        <f t="shared" si="197"/>
        <v>0</v>
      </c>
      <c r="AU41" s="28">
        <f t="shared" si="197"/>
        <v>0</v>
      </c>
      <c r="AV41" s="28">
        <f t="shared" si="197"/>
        <v>0</v>
      </c>
      <c r="AW41" s="28">
        <f t="shared" si="197"/>
        <v>605</v>
      </c>
      <c r="AX41" s="28">
        <f t="shared" si="197"/>
        <v>564</v>
      </c>
      <c r="AY41" s="28">
        <f>AY42</f>
        <v>0</v>
      </c>
      <c r="AZ41" s="28">
        <f t="shared" si="198"/>
        <v>0</v>
      </c>
      <c r="BA41" s="28">
        <f t="shared" si="198"/>
        <v>0</v>
      </c>
      <c r="BB41" s="28">
        <f t="shared" si="198"/>
        <v>0</v>
      </c>
      <c r="BC41" s="28">
        <f t="shared" si="198"/>
        <v>605</v>
      </c>
      <c r="BD41" s="28">
        <f t="shared" si="198"/>
        <v>564</v>
      </c>
    </row>
    <row r="42" spans="1:56" s="15" customFormat="1" x14ac:dyDescent="0.25">
      <c r="A42" s="30" t="s">
        <v>13</v>
      </c>
      <c r="B42" s="27" t="s">
        <v>48</v>
      </c>
      <c r="C42" s="27" t="s">
        <v>12</v>
      </c>
      <c r="D42" s="27" t="s">
        <v>24</v>
      </c>
      <c r="E42" s="27" t="s">
        <v>143</v>
      </c>
      <c r="F42" s="31" t="s">
        <v>19</v>
      </c>
      <c r="G42" s="28"/>
      <c r="H42" s="28"/>
      <c r="I42" s="28"/>
      <c r="J42" s="28"/>
      <c r="K42" s="28"/>
      <c r="L42" s="28"/>
      <c r="M42" s="28"/>
      <c r="N42" s="28"/>
      <c r="O42" s="28"/>
      <c r="P42" s="28">
        <v>41</v>
      </c>
      <c r="Q42" s="28"/>
      <c r="R42" s="28">
        <v>564</v>
      </c>
      <c r="S42" s="28">
        <f t="shared" ref="S42" si="199">M42+O42+P42+Q42+R42</f>
        <v>605</v>
      </c>
      <c r="T42" s="28">
        <f t="shared" ref="T42" si="200">N42+R42</f>
        <v>564</v>
      </c>
      <c r="U42" s="28"/>
      <c r="V42" s="28"/>
      <c r="W42" s="28"/>
      <c r="X42" s="28"/>
      <c r="Y42" s="28">
        <f t="shared" ref="Y42" si="201">S42+U42+V42+W42+X42</f>
        <v>605</v>
      </c>
      <c r="Z42" s="28">
        <f t="shared" ref="Z42" si="202">T42+X42</f>
        <v>564</v>
      </c>
      <c r="AA42" s="28"/>
      <c r="AB42" s="28"/>
      <c r="AC42" s="28"/>
      <c r="AD42" s="28"/>
      <c r="AE42" s="28">
        <f t="shared" ref="AE42" si="203">Y42+AA42+AB42+AC42+AD42</f>
        <v>605</v>
      </c>
      <c r="AF42" s="28">
        <f t="shared" ref="AF42" si="204">Z42+AD42</f>
        <v>564</v>
      </c>
      <c r="AG42" s="28"/>
      <c r="AH42" s="28"/>
      <c r="AI42" s="28"/>
      <c r="AJ42" s="28"/>
      <c r="AK42" s="28">
        <f t="shared" ref="AK42" si="205">AE42+AG42+AH42+AI42+AJ42</f>
        <v>605</v>
      </c>
      <c r="AL42" s="28">
        <f t="shared" ref="AL42" si="206">AF42+AJ42</f>
        <v>564</v>
      </c>
      <c r="AM42" s="28"/>
      <c r="AN42" s="28"/>
      <c r="AO42" s="28"/>
      <c r="AP42" s="28"/>
      <c r="AQ42" s="28">
        <f t="shared" ref="AQ42" si="207">AK42+AM42+AN42+AO42+AP42</f>
        <v>605</v>
      </c>
      <c r="AR42" s="28">
        <f t="shared" ref="AR42" si="208">AL42+AP42</f>
        <v>564</v>
      </c>
      <c r="AS42" s="28"/>
      <c r="AT42" s="28"/>
      <c r="AU42" s="28"/>
      <c r="AV42" s="28"/>
      <c r="AW42" s="28">
        <f t="shared" ref="AW42" si="209">AQ42+AS42+AT42+AU42+AV42</f>
        <v>605</v>
      </c>
      <c r="AX42" s="28">
        <f t="shared" ref="AX42" si="210">AR42+AV42</f>
        <v>564</v>
      </c>
      <c r="AY42" s="28"/>
      <c r="AZ42" s="28"/>
      <c r="BA42" s="28"/>
      <c r="BB42" s="28"/>
      <c r="BC42" s="28">
        <f t="shared" ref="BC42" si="211">AW42+AY42+AZ42+BA42+BB42</f>
        <v>605</v>
      </c>
      <c r="BD42" s="28">
        <f t="shared" ref="BD42" si="212">AX42+BB42</f>
        <v>564</v>
      </c>
    </row>
    <row r="43" spans="1:56" s="15" customFormat="1" x14ac:dyDescent="0.25">
      <c r="A43" s="30"/>
      <c r="B43" s="27"/>
      <c r="C43" s="27"/>
      <c r="D43" s="27"/>
      <c r="E43" s="27"/>
      <c r="F43" s="3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</row>
    <row r="44" spans="1:56" s="15" customFormat="1" ht="18.75" x14ac:dyDescent="0.3">
      <c r="A44" s="12" t="s">
        <v>54</v>
      </c>
      <c r="B44" s="13" t="s">
        <v>48</v>
      </c>
      <c r="C44" s="13" t="s">
        <v>14</v>
      </c>
      <c r="D44" s="13" t="s">
        <v>17</v>
      </c>
      <c r="E44" s="13"/>
      <c r="F44" s="13"/>
      <c r="G44" s="14">
        <f t="shared" ref="G44:V48" si="213">G45</f>
        <v>3075</v>
      </c>
      <c r="H44" s="14">
        <f t="shared" si="213"/>
        <v>0</v>
      </c>
      <c r="I44" s="14">
        <f t="shared" si="213"/>
        <v>0</v>
      </c>
      <c r="J44" s="14">
        <f t="shared" si="213"/>
        <v>116</v>
      </c>
      <c r="K44" s="14">
        <f t="shared" si="213"/>
        <v>0</v>
      </c>
      <c r="L44" s="14">
        <f t="shared" si="213"/>
        <v>0</v>
      </c>
      <c r="M44" s="14">
        <f t="shared" si="213"/>
        <v>3191</v>
      </c>
      <c r="N44" s="14">
        <f t="shared" si="213"/>
        <v>0</v>
      </c>
      <c r="O44" s="14">
        <f t="shared" si="213"/>
        <v>0</v>
      </c>
      <c r="P44" s="14">
        <f t="shared" si="213"/>
        <v>0</v>
      </c>
      <c r="Q44" s="14">
        <f t="shared" si="213"/>
        <v>0</v>
      </c>
      <c r="R44" s="14">
        <f t="shared" si="213"/>
        <v>0</v>
      </c>
      <c r="S44" s="14">
        <f t="shared" si="213"/>
        <v>3191</v>
      </c>
      <c r="T44" s="14">
        <f t="shared" si="213"/>
        <v>0</v>
      </c>
      <c r="U44" s="14">
        <f t="shared" si="213"/>
        <v>0</v>
      </c>
      <c r="V44" s="14">
        <f t="shared" si="213"/>
        <v>5</v>
      </c>
      <c r="W44" s="14">
        <f t="shared" ref="U44:AJ48" si="214">W45</f>
        <v>0</v>
      </c>
      <c r="X44" s="14">
        <f t="shared" si="214"/>
        <v>0</v>
      </c>
      <c r="Y44" s="14">
        <f t="shared" si="214"/>
        <v>3196</v>
      </c>
      <c r="Z44" s="14">
        <f t="shared" si="214"/>
        <v>0</v>
      </c>
      <c r="AA44" s="14">
        <f t="shared" si="214"/>
        <v>0</v>
      </c>
      <c r="AB44" s="14">
        <f t="shared" si="214"/>
        <v>0</v>
      </c>
      <c r="AC44" s="14">
        <f t="shared" si="214"/>
        <v>0</v>
      </c>
      <c r="AD44" s="14">
        <f t="shared" si="214"/>
        <v>0</v>
      </c>
      <c r="AE44" s="14">
        <f t="shared" si="214"/>
        <v>3196</v>
      </c>
      <c r="AF44" s="14">
        <f t="shared" si="214"/>
        <v>0</v>
      </c>
      <c r="AG44" s="14">
        <f t="shared" si="214"/>
        <v>0</v>
      </c>
      <c r="AH44" s="14">
        <f t="shared" si="214"/>
        <v>0</v>
      </c>
      <c r="AI44" s="14">
        <f t="shared" si="214"/>
        <v>0</v>
      </c>
      <c r="AJ44" s="14">
        <f t="shared" si="214"/>
        <v>0</v>
      </c>
      <c r="AK44" s="14">
        <f t="shared" ref="AG44:AV48" si="215">AK45</f>
        <v>3196</v>
      </c>
      <c r="AL44" s="14">
        <f t="shared" si="215"/>
        <v>0</v>
      </c>
      <c r="AM44" s="14">
        <f t="shared" si="215"/>
        <v>0</v>
      </c>
      <c r="AN44" s="14">
        <f t="shared" si="215"/>
        <v>0</v>
      </c>
      <c r="AO44" s="14">
        <f t="shared" si="215"/>
        <v>0</v>
      </c>
      <c r="AP44" s="14">
        <f t="shared" si="215"/>
        <v>0</v>
      </c>
      <c r="AQ44" s="14">
        <f t="shared" si="215"/>
        <v>3196</v>
      </c>
      <c r="AR44" s="14">
        <f t="shared" si="215"/>
        <v>0</v>
      </c>
      <c r="AS44" s="14">
        <f t="shared" si="215"/>
        <v>0</v>
      </c>
      <c r="AT44" s="14">
        <f t="shared" si="215"/>
        <v>2098</v>
      </c>
      <c r="AU44" s="14">
        <f t="shared" si="215"/>
        <v>0</v>
      </c>
      <c r="AV44" s="14">
        <f t="shared" si="215"/>
        <v>0</v>
      </c>
      <c r="AW44" s="14">
        <f t="shared" ref="AS44:BD48" si="216">AW45</f>
        <v>5294</v>
      </c>
      <c r="AX44" s="14">
        <f t="shared" si="216"/>
        <v>0</v>
      </c>
      <c r="AY44" s="14">
        <f t="shared" si="216"/>
        <v>0</v>
      </c>
      <c r="AZ44" s="14">
        <f t="shared" si="216"/>
        <v>0</v>
      </c>
      <c r="BA44" s="14">
        <f t="shared" si="216"/>
        <v>0</v>
      </c>
      <c r="BB44" s="14">
        <f t="shared" si="216"/>
        <v>0</v>
      </c>
      <c r="BC44" s="14">
        <f t="shared" si="216"/>
        <v>5294</v>
      </c>
      <c r="BD44" s="14">
        <f t="shared" si="216"/>
        <v>0</v>
      </c>
    </row>
    <row r="45" spans="1:56" s="15" customFormat="1" ht="51.75" customHeight="1" x14ac:dyDescent="0.25">
      <c r="A45" s="26" t="s">
        <v>128</v>
      </c>
      <c r="B45" s="27" t="s">
        <v>48</v>
      </c>
      <c r="C45" s="27" t="s">
        <v>14</v>
      </c>
      <c r="D45" s="27" t="s">
        <v>17</v>
      </c>
      <c r="E45" s="27" t="s">
        <v>32</v>
      </c>
      <c r="F45" s="27"/>
      <c r="G45" s="29">
        <f t="shared" si="213"/>
        <v>3075</v>
      </c>
      <c r="H45" s="29">
        <f t="shared" si="213"/>
        <v>0</v>
      </c>
      <c r="I45" s="29">
        <f t="shared" si="213"/>
        <v>0</v>
      </c>
      <c r="J45" s="29">
        <f t="shared" si="213"/>
        <v>116</v>
      </c>
      <c r="K45" s="29">
        <f t="shared" si="213"/>
        <v>0</v>
      </c>
      <c r="L45" s="29">
        <f t="shared" si="213"/>
        <v>0</v>
      </c>
      <c r="M45" s="29">
        <f t="shared" si="213"/>
        <v>3191</v>
      </c>
      <c r="N45" s="29">
        <f t="shared" si="213"/>
        <v>0</v>
      </c>
      <c r="O45" s="29">
        <f t="shared" si="213"/>
        <v>0</v>
      </c>
      <c r="P45" s="29">
        <f t="shared" si="213"/>
        <v>0</v>
      </c>
      <c r="Q45" s="29">
        <f t="shared" si="213"/>
        <v>0</v>
      </c>
      <c r="R45" s="29">
        <f t="shared" si="213"/>
        <v>0</v>
      </c>
      <c r="S45" s="29">
        <f t="shared" si="213"/>
        <v>3191</v>
      </c>
      <c r="T45" s="29">
        <f t="shared" si="213"/>
        <v>0</v>
      </c>
      <c r="U45" s="29">
        <f t="shared" si="214"/>
        <v>0</v>
      </c>
      <c r="V45" s="29">
        <f t="shared" si="214"/>
        <v>5</v>
      </c>
      <c r="W45" s="29">
        <f t="shared" si="214"/>
        <v>0</v>
      </c>
      <c r="X45" s="29">
        <f t="shared" si="214"/>
        <v>0</v>
      </c>
      <c r="Y45" s="29">
        <f t="shared" si="214"/>
        <v>3196</v>
      </c>
      <c r="Z45" s="29">
        <f t="shared" si="214"/>
        <v>0</v>
      </c>
      <c r="AA45" s="29">
        <f t="shared" si="214"/>
        <v>0</v>
      </c>
      <c r="AB45" s="29">
        <f t="shared" si="214"/>
        <v>0</v>
      </c>
      <c r="AC45" s="29">
        <f t="shared" si="214"/>
        <v>0</v>
      </c>
      <c r="AD45" s="29">
        <f t="shared" si="214"/>
        <v>0</v>
      </c>
      <c r="AE45" s="29">
        <f t="shared" si="214"/>
        <v>3196</v>
      </c>
      <c r="AF45" s="29">
        <f t="shared" si="214"/>
        <v>0</v>
      </c>
      <c r="AG45" s="29">
        <f t="shared" si="215"/>
        <v>0</v>
      </c>
      <c r="AH45" s="29">
        <f t="shared" si="215"/>
        <v>0</v>
      </c>
      <c r="AI45" s="29">
        <f t="shared" si="215"/>
        <v>0</v>
      </c>
      <c r="AJ45" s="29">
        <f t="shared" si="215"/>
        <v>0</v>
      </c>
      <c r="AK45" s="29">
        <f t="shared" si="215"/>
        <v>3196</v>
      </c>
      <c r="AL45" s="29">
        <f t="shared" si="215"/>
        <v>0</v>
      </c>
      <c r="AM45" s="29">
        <f t="shared" si="215"/>
        <v>0</v>
      </c>
      <c r="AN45" s="29">
        <f t="shared" si="215"/>
        <v>0</v>
      </c>
      <c r="AO45" s="29">
        <f t="shared" si="215"/>
        <v>0</v>
      </c>
      <c r="AP45" s="29">
        <f t="shared" si="215"/>
        <v>0</v>
      </c>
      <c r="AQ45" s="29">
        <f t="shared" si="215"/>
        <v>3196</v>
      </c>
      <c r="AR45" s="29">
        <f t="shared" si="215"/>
        <v>0</v>
      </c>
      <c r="AS45" s="29">
        <f>AS46+AS50</f>
        <v>0</v>
      </c>
      <c r="AT45" s="29">
        <f t="shared" ref="AT45:AX45" si="217">AT46+AT50</f>
        <v>2098</v>
      </c>
      <c r="AU45" s="29">
        <f t="shared" si="217"/>
        <v>0</v>
      </c>
      <c r="AV45" s="29">
        <f t="shared" si="217"/>
        <v>0</v>
      </c>
      <c r="AW45" s="29">
        <f t="shared" si="217"/>
        <v>5294</v>
      </c>
      <c r="AX45" s="29">
        <f t="shared" si="217"/>
        <v>0</v>
      </c>
      <c r="AY45" s="29">
        <f>AY46+AY50</f>
        <v>0</v>
      </c>
      <c r="AZ45" s="29">
        <f t="shared" ref="AZ45:BD45" si="218">AZ46+AZ50</f>
        <v>0</v>
      </c>
      <c r="BA45" s="29">
        <f t="shared" si="218"/>
        <v>0</v>
      </c>
      <c r="BB45" s="29">
        <f t="shared" si="218"/>
        <v>0</v>
      </c>
      <c r="BC45" s="29">
        <f t="shared" si="218"/>
        <v>5294</v>
      </c>
      <c r="BD45" s="29">
        <f t="shared" si="218"/>
        <v>0</v>
      </c>
    </row>
    <row r="46" spans="1:56" s="15" customFormat="1" ht="33" x14ac:dyDescent="0.25">
      <c r="A46" s="26" t="s">
        <v>37</v>
      </c>
      <c r="B46" s="27" t="s">
        <v>48</v>
      </c>
      <c r="C46" s="27" t="s">
        <v>14</v>
      </c>
      <c r="D46" s="27" t="s">
        <v>17</v>
      </c>
      <c r="E46" s="27" t="s">
        <v>49</v>
      </c>
      <c r="F46" s="27"/>
      <c r="G46" s="29">
        <f t="shared" si="213"/>
        <v>3075</v>
      </c>
      <c r="H46" s="29">
        <f t="shared" si="213"/>
        <v>0</v>
      </c>
      <c r="I46" s="29">
        <f t="shared" si="213"/>
        <v>0</v>
      </c>
      <c r="J46" s="29">
        <f t="shared" si="213"/>
        <v>116</v>
      </c>
      <c r="K46" s="29">
        <f t="shared" si="213"/>
        <v>0</v>
      </c>
      <c r="L46" s="29">
        <f t="shared" si="213"/>
        <v>0</v>
      </c>
      <c r="M46" s="29">
        <f t="shared" si="213"/>
        <v>3191</v>
      </c>
      <c r="N46" s="29">
        <f t="shared" si="213"/>
        <v>0</v>
      </c>
      <c r="O46" s="29">
        <f t="shared" si="213"/>
        <v>0</v>
      </c>
      <c r="P46" s="29">
        <f t="shared" si="213"/>
        <v>0</v>
      </c>
      <c r="Q46" s="29">
        <f t="shared" si="213"/>
        <v>0</v>
      </c>
      <c r="R46" s="29">
        <f t="shared" si="213"/>
        <v>0</v>
      </c>
      <c r="S46" s="29">
        <f t="shared" si="213"/>
        <v>3191</v>
      </c>
      <c r="T46" s="29">
        <f t="shared" si="213"/>
        <v>0</v>
      </c>
      <c r="U46" s="29">
        <f t="shared" si="214"/>
        <v>0</v>
      </c>
      <c r="V46" s="29">
        <f t="shared" si="214"/>
        <v>5</v>
      </c>
      <c r="W46" s="29">
        <f t="shared" si="214"/>
        <v>0</v>
      </c>
      <c r="X46" s="29">
        <f t="shared" si="214"/>
        <v>0</v>
      </c>
      <c r="Y46" s="29">
        <f t="shared" si="214"/>
        <v>3196</v>
      </c>
      <c r="Z46" s="29">
        <f t="shared" si="214"/>
        <v>0</v>
      </c>
      <c r="AA46" s="29">
        <f t="shared" si="214"/>
        <v>0</v>
      </c>
      <c r="AB46" s="29">
        <f t="shared" si="214"/>
        <v>0</v>
      </c>
      <c r="AC46" s="29">
        <f t="shared" si="214"/>
        <v>0</v>
      </c>
      <c r="AD46" s="29">
        <f t="shared" si="214"/>
        <v>0</v>
      </c>
      <c r="AE46" s="29">
        <f t="shared" si="214"/>
        <v>3196</v>
      </c>
      <c r="AF46" s="29">
        <f t="shared" si="214"/>
        <v>0</v>
      </c>
      <c r="AG46" s="29">
        <f t="shared" si="215"/>
        <v>0</v>
      </c>
      <c r="AH46" s="29">
        <f t="shared" si="215"/>
        <v>0</v>
      </c>
      <c r="AI46" s="29">
        <f t="shared" si="215"/>
        <v>0</v>
      </c>
      <c r="AJ46" s="29">
        <f t="shared" si="215"/>
        <v>0</v>
      </c>
      <c r="AK46" s="29">
        <f t="shared" si="215"/>
        <v>3196</v>
      </c>
      <c r="AL46" s="29">
        <f t="shared" si="215"/>
        <v>0</v>
      </c>
      <c r="AM46" s="29">
        <f t="shared" si="215"/>
        <v>0</v>
      </c>
      <c r="AN46" s="29">
        <f t="shared" si="215"/>
        <v>0</v>
      </c>
      <c r="AO46" s="29">
        <f t="shared" si="215"/>
        <v>0</v>
      </c>
      <c r="AP46" s="29">
        <f t="shared" si="215"/>
        <v>0</v>
      </c>
      <c r="AQ46" s="29">
        <f t="shared" si="215"/>
        <v>3196</v>
      </c>
      <c r="AR46" s="29">
        <f t="shared" si="215"/>
        <v>0</v>
      </c>
      <c r="AS46" s="29">
        <f t="shared" si="216"/>
        <v>0</v>
      </c>
      <c r="AT46" s="29">
        <f t="shared" si="216"/>
        <v>1269</v>
      </c>
      <c r="AU46" s="29">
        <f t="shared" si="216"/>
        <v>0</v>
      </c>
      <c r="AV46" s="29">
        <f t="shared" si="216"/>
        <v>0</v>
      </c>
      <c r="AW46" s="29">
        <f t="shared" si="216"/>
        <v>4465</v>
      </c>
      <c r="AX46" s="29">
        <f t="shared" si="216"/>
        <v>0</v>
      </c>
      <c r="AY46" s="29">
        <f t="shared" si="216"/>
        <v>0</v>
      </c>
      <c r="AZ46" s="29">
        <f t="shared" si="216"/>
        <v>0</v>
      </c>
      <c r="BA46" s="29">
        <f t="shared" si="216"/>
        <v>0</v>
      </c>
      <c r="BB46" s="29">
        <f t="shared" si="216"/>
        <v>0</v>
      </c>
      <c r="BC46" s="29">
        <f t="shared" si="216"/>
        <v>4465</v>
      </c>
      <c r="BD46" s="29">
        <f t="shared" si="216"/>
        <v>0</v>
      </c>
    </row>
    <row r="47" spans="1:56" s="15" customFormat="1" ht="36" customHeight="1" x14ac:dyDescent="0.25">
      <c r="A47" s="30" t="s">
        <v>55</v>
      </c>
      <c r="B47" s="27" t="s">
        <v>48</v>
      </c>
      <c r="C47" s="27" t="s">
        <v>14</v>
      </c>
      <c r="D47" s="27" t="s">
        <v>17</v>
      </c>
      <c r="E47" s="27" t="s">
        <v>56</v>
      </c>
      <c r="F47" s="27"/>
      <c r="G47" s="29">
        <f t="shared" si="213"/>
        <v>3075</v>
      </c>
      <c r="H47" s="29">
        <f t="shared" si="213"/>
        <v>0</v>
      </c>
      <c r="I47" s="29">
        <f t="shared" si="213"/>
        <v>0</v>
      </c>
      <c r="J47" s="29">
        <f t="shared" si="213"/>
        <v>116</v>
      </c>
      <c r="K47" s="29">
        <f t="shared" si="213"/>
        <v>0</v>
      </c>
      <c r="L47" s="29">
        <f t="shared" si="213"/>
        <v>0</v>
      </c>
      <c r="M47" s="29">
        <f t="shared" si="213"/>
        <v>3191</v>
      </c>
      <c r="N47" s="29">
        <f t="shared" si="213"/>
        <v>0</v>
      </c>
      <c r="O47" s="29">
        <f t="shared" si="213"/>
        <v>0</v>
      </c>
      <c r="P47" s="29">
        <f t="shared" si="213"/>
        <v>0</v>
      </c>
      <c r="Q47" s="29">
        <f t="shared" si="213"/>
        <v>0</v>
      </c>
      <c r="R47" s="29">
        <f t="shared" si="213"/>
        <v>0</v>
      </c>
      <c r="S47" s="29">
        <f t="shared" si="213"/>
        <v>3191</v>
      </c>
      <c r="T47" s="29">
        <f t="shared" si="213"/>
        <v>0</v>
      </c>
      <c r="U47" s="29">
        <f t="shared" si="214"/>
        <v>0</v>
      </c>
      <c r="V47" s="29">
        <f t="shared" si="214"/>
        <v>5</v>
      </c>
      <c r="W47" s="29">
        <f t="shared" si="214"/>
        <v>0</v>
      </c>
      <c r="X47" s="29">
        <f t="shared" si="214"/>
        <v>0</v>
      </c>
      <c r="Y47" s="29">
        <f t="shared" si="214"/>
        <v>3196</v>
      </c>
      <c r="Z47" s="29">
        <f t="shared" si="214"/>
        <v>0</v>
      </c>
      <c r="AA47" s="29">
        <f t="shared" si="214"/>
        <v>0</v>
      </c>
      <c r="AB47" s="29">
        <f t="shared" si="214"/>
        <v>0</v>
      </c>
      <c r="AC47" s="29">
        <f t="shared" si="214"/>
        <v>0</v>
      </c>
      <c r="AD47" s="29">
        <f t="shared" si="214"/>
        <v>0</v>
      </c>
      <c r="AE47" s="29">
        <f t="shared" si="214"/>
        <v>3196</v>
      </c>
      <c r="AF47" s="29">
        <f t="shared" si="214"/>
        <v>0</v>
      </c>
      <c r="AG47" s="29">
        <f t="shared" si="215"/>
        <v>0</v>
      </c>
      <c r="AH47" s="29">
        <f t="shared" si="215"/>
        <v>0</v>
      </c>
      <c r="AI47" s="29">
        <f t="shared" si="215"/>
        <v>0</v>
      </c>
      <c r="AJ47" s="29">
        <f t="shared" si="215"/>
        <v>0</v>
      </c>
      <c r="AK47" s="29">
        <f t="shared" si="215"/>
        <v>3196</v>
      </c>
      <c r="AL47" s="29">
        <f t="shared" si="215"/>
        <v>0</v>
      </c>
      <c r="AM47" s="29">
        <f t="shared" si="215"/>
        <v>0</v>
      </c>
      <c r="AN47" s="29">
        <f t="shared" si="215"/>
        <v>0</v>
      </c>
      <c r="AO47" s="29">
        <f t="shared" si="215"/>
        <v>0</v>
      </c>
      <c r="AP47" s="29">
        <f t="shared" si="215"/>
        <v>0</v>
      </c>
      <c r="AQ47" s="29">
        <f t="shared" si="215"/>
        <v>3196</v>
      </c>
      <c r="AR47" s="29">
        <f t="shared" si="215"/>
        <v>0</v>
      </c>
      <c r="AS47" s="29">
        <f t="shared" si="216"/>
        <v>0</v>
      </c>
      <c r="AT47" s="29">
        <f t="shared" si="216"/>
        <v>1269</v>
      </c>
      <c r="AU47" s="29">
        <f t="shared" si="216"/>
        <v>0</v>
      </c>
      <c r="AV47" s="29">
        <f t="shared" si="216"/>
        <v>0</v>
      </c>
      <c r="AW47" s="29">
        <f t="shared" si="216"/>
        <v>4465</v>
      </c>
      <c r="AX47" s="29">
        <f t="shared" si="216"/>
        <v>0</v>
      </c>
      <c r="AY47" s="29">
        <f t="shared" si="216"/>
        <v>0</v>
      </c>
      <c r="AZ47" s="29">
        <f t="shared" si="216"/>
        <v>0</v>
      </c>
      <c r="BA47" s="29">
        <f t="shared" si="216"/>
        <v>0</v>
      </c>
      <c r="BB47" s="29">
        <f t="shared" si="216"/>
        <v>0</v>
      </c>
      <c r="BC47" s="29">
        <f t="shared" si="216"/>
        <v>4465</v>
      </c>
      <c r="BD47" s="29">
        <f t="shared" si="216"/>
        <v>0</v>
      </c>
    </row>
    <row r="48" spans="1:56" s="15" customFormat="1" ht="35.25" customHeight="1" x14ac:dyDescent="0.25">
      <c r="A48" s="30" t="s">
        <v>7</v>
      </c>
      <c r="B48" s="27" t="s">
        <v>48</v>
      </c>
      <c r="C48" s="27" t="s">
        <v>14</v>
      </c>
      <c r="D48" s="27" t="s">
        <v>17</v>
      </c>
      <c r="E48" s="27" t="s">
        <v>56</v>
      </c>
      <c r="F48" s="27" t="s">
        <v>8</v>
      </c>
      <c r="G48" s="29">
        <f t="shared" si="213"/>
        <v>3075</v>
      </c>
      <c r="H48" s="29">
        <f t="shared" si="213"/>
        <v>0</v>
      </c>
      <c r="I48" s="29">
        <f t="shared" si="213"/>
        <v>0</v>
      </c>
      <c r="J48" s="29">
        <f t="shared" si="213"/>
        <v>116</v>
      </c>
      <c r="K48" s="29">
        <f t="shared" si="213"/>
        <v>0</v>
      </c>
      <c r="L48" s="29">
        <f t="shared" si="213"/>
        <v>0</v>
      </c>
      <c r="M48" s="29">
        <f t="shared" si="213"/>
        <v>3191</v>
      </c>
      <c r="N48" s="29">
        <f t="shared" si="213"/>
        <v>0</v>
      </c>
      <c r="O48" s="29">
        <f t="shared" si="213"/>
        <v>0</v>
      </c>
      <c r="P48" s="29">
        <f t="shared" si="213"/>
        <v>0</v>
      </c>
      <c r="Q48" s="29">
        <f t="shared" si="213"/>
        <v>0</v>
      </c>
      <c r="R48" s="29">
        <f t="shared" si="213"/>
        <v>0</v>
      </c>
      <c r="S48" s="29">
        <f t="shared" si="213"/>
        <v>3191</v>
      </c>
      <c r="T48" s="29">
        <f t="shared" si="213"/>
        <v>0</v>
      </c>
      <c r="U48" s="29">
        <f t="shared" si="214"/>
        <v>0</v>
      </c>
      <c r="V48" s="29">
        <f t="shared" si="214"/>
        <v>5</v>
      </c>
      <c r="W48" s="29">
        <f t="shared" si="214"/>
        <v>0</v>
      </c>
      <c r="X48" s="29">
        <f t="shared" si="214"/>
        <v>0</v>
      </c>
      <c r="Y48" s="29">
        <f t="shared" si="214"/>
        <v>3196</v>
      </c>
      <c r="Z48" s="29">
        <f t="shared" si="214"/>
        <v>0</v>
      </c>
      <c r="AA48" s="29">
        <f t="shared" si="214"/>
        <v>0</v>
      </c>
      <c r="AB48" s="29">
        <f t="shared" si="214"/>
        <v>0</v>
      </c>
      <c r="AC48" s="29">
        <f t="shared" si="214"/>
        <v>0</v>
      </c>
      <c r="AD48" s="29">
        <f t="shared" si="214"/>
        <v>0</v>
      </c>
      <c r="AE48" s="29">
        <f t="shared" si="214"/>
        <v>3196</v>
      </c>
      <c r="AF48" s="29">
        <f t="shared" si="214"/>
        <v>0</v>
      </c>
      <c r="AG48" s="29">
        <f t="shared" si="215"/>
        <v>0</v>
      </c>
      <c r="AH48" s="29">
        <f t="shared" si="215"/>
        <v>0</v>
      </c>
      <c r="AI48" s="29">
        <f t="shared" si="215"/>
        <v>0</v>
      </c>
      <c r="AJ48" s="29">
        <f t="shared" si="215"/>
        <v>0</v>
      </c>
      <c r="AK48" s="29">
        <f t="shared" si="215"/>
        <v>3196</v>
      </c>
      <c r="AL48" s="29">
        <f t="shared" si="215"/>
        <v>0</v>
      </c>
      <c r="AM48" s="29">
        <f t="shared" si="215"/>
        <v>0</v>
      </c>
      <c r="AN48" s="29">
        <f t="shared" si="215"/>
        <v>0</v>
      </c>
      <c r="AO48" s="29">
        <f t="shared" si="215"/>
        <v>0</v>
      </c>
      <c r="AP48" s="29">
        <f t="shared" si="215"/>
        <v>0</v>
      </c>
      <c r="AQ48" s="29">
        <f t="shared" si="215"/>
        <v>3196</v>
      </c>
      <c r="AR48" s="29">
        <f t="shared" si="215"/>
        <v>0</v>
      </c>
      <c r="AS48" s="29">
        <f t="shared" si="216"/>
        <v>0</v>
      </c>
      <c r="AT48" s="29">
        <f t="shared" si="216"/>
        <v>1269</v>
      </c>
      <c r="AU48" s="29">
        <f t="shared" si="216"/>
        <v>0</v>
      </c>
      <c r="AV48" s="29">
        <f t="shared" si="216"/>
        <v>0</v>
      </c>
      <c r="AW48" s="29">
        <f t="shared" si="216"/>
        <v>4465</v>
      </c>
      <c r="AX48" s="29">
        <f t="shared" si="216"/>
        <v>0</v>
      </c>
      <c r="AY48" s="29">
        <f t="shared" si="216"/>
        <v>0</v>
      </c>
      <c r="AZ48" s="29">
        <f t="shared" si="216"/>
        <v>0</v>
      </c>
      <c r="BA48" s="29">
        <f t="shared" si="216"/>
        <v>0</v>
      </c>
      <c r="BB48" s="29">
        <f t="shared" si="216"/>
        <v>0</v>
      </c>
      <c r="BC48" s="29">
        <f t="shared" si="216"/>
        <v>4465</v>
      </c>
      <c r="BD48" s="29">
        <f t="shared" si="216"/>
        <v>0</v>
      </c>
    </row>
    <row r="49" spans="1:56" s="15" customFormat="1" x14ac:dyDescent="0.25">
      <c r="A49" s="30" t="s">
        <v>9</v>
      </c>
      <c r="B49" s="27" t="s">
        <v>48</v>
      </c>
      <c r="C49" s="27" t="s">
        <v>14</v>
      </c>
      <c r="D49" s="27" t="s">
        <v>17</v>
      </c>
      <c r="E49" s="27" t="s">
        <v>56</v>
      </c>
      <c r="F49" s="31" t="s">
        <v>18</v>
      </c>
      <c r="G49" s="28">
        <v>3075</v>
      </c>
      <c r="H49" s="28"/>
      <c r="I49" s="28"/>
      <c r="J49" s="28">
        <v>116</v>
      </c>
      <c r="K49" s="28"/>
      <c r="L49" s="28"/>
      <c r="M49" s="28">
        <f t="shared" ref="M49" si="219">G49+I49+J49+K49+L49</f>
        <v>3191</v>
      </c>
      <c r="N49" s="28">
        <f t="shared" ref="N49" si="220">H49+L49</f>
        <v>0</v>
      </c>
      <c r="O49" s="28"/>
      <c r="P49" s="28"/>
      <c r="Q49" s="28"/>
      <c r="R49" s="28"/>
      <c r="S49" s="28">
        <f t="shared" ref="S49" si="221">M49+O49+P49+Q49+R49</f>
        <v>3191</v>
      </c>
      <c r="T49" s="28">
        <f t="shared" ref="T49" si="222">N49+R49</f>
        <v>0</v>
      </c>
      <c r="U49" s="28"/>
      <c r="V49" s="28">
        <v>5</v>
      </c>
      <c r="W49" s="28"/>
      <c r="X49" s="28"/>
      <c r="Y49" s="28">
        <f t="shared" ref="Y49" si="223">S49+U49+V49+W49+X49</f>
        <v>3196</v>
      </c>
      <c r="Z49" s="28">
        <f t="shared" ref="Z49" si="224">T49+X49</f>
        <v>0</v>
      </c>
      <c r="AA49" s="28"/>
      <c r="AB49" s="28"/>
      <c r="AC49" s="28"/>
      <c r="AD49" s="28"/>
      <c r="AE49" s="28">
        <f t="shared" ref="AE49" si="225">Y49+AA49+AB49+AC49+AD49</f>
        <v>3196</v>
      </c>
      <c r="AF49" s="28">
        <f t="shared" ref="AF49" si="226">Z49+AD49</f>
        <v>0</v>
      </c>
      <c r="AG49" s="28"/>
      <c r="AH49" s="28"/>
      <c r="AI49" s="28"/>
      <c r="AJ49" s="28"/>
      <c r="AK49" s="28">
        <f t="shared" ref="AK49" si="227">AE49+AG49+AH49+AI49+AJ49</f>
        <v>3196</v>
      </c>
      <c r="AL49" s="28">
        <f t="shared" ref="AL49" si="228">AF49+AJ49</f>
        <v>0</v>
      </c>
      <c r="AM49" s="28"/>
      <c r="AN49" s="28"/>
      <c r="AO49" s="28"/>
      <c r="AP49" s="28"/>
      <c r="AQ49" s="28">
        <f t="shared" ref="AQ49" si="229">AK49+AM49+AN49+AO49+AP49</f>
        <v>3196</v>
      </c>
      <c r="AR49" s="28">
        <f t="shared" ref="AR49" si="230">AL49+AP49</f>
        <v>0</v>
      </c>
      <c r="AS49" s="28"/>
      <c r="AT49" s="28">
        <v>1269</v>
      </c>
      <c r="AU49" s="28"/>
      <c r="AV49" s="28"/>
      <c r="AW49" s="28">
        <f t="shared" ref="AW49" si="231">AQ49+AS49+AT49+AU49+AV49</f>
        <v>4465</v>
      </c>
      <c r="AX49" s="28">
        <f t="shared" ref="AX49" si="232">AR49+AV49</f>
        <v>0</v>
      </c>
      <c r="AY49" s="28"/>
      <c r="AZ49" s="28"/>
      <c r="BA49" s="28"/>
      <c r="BB49" s="28"/>
      <c r="BC49" s="28">
        <f t="shared" ref="BC49" si="233">AW49+AY49+AZ49+BA49+BB49</f>
        <v>4465</v>
      </c>
      <c r="BD49" s="28">
        <f t="shared" ref="BD49" si="234">AX49+BB49</f>
        <v>0</v>
      </c>
    </row>
    <row r="50" spans="1:56" s="15" customFormat="1" x14ac:dyDescent="0.25">
      <c r="A50" s="30" t="s">
        <v>10</v>
      </c>
      <c r="B50" s="27" t="s">
        <v>48</v>
      </c>
      <c r="C50" s="27" t="s">
        <v>14</v>
      </c>
      <c r="D50" s="27" t="s">
        <v>17</v>
      </c>
      <c r="E50" s="27" t="s">
        <v>33</v>
      </c>
      <c r="F50" s="3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>
        <f>AS51</f>
        <v>0</v>
      </c>
      <c r="AT50" s="28">
        <f t="shared" ref="AT50:BD51" si="235">AT51</f>
        <v>829</v>
      </c>
      <c r="AU50" s="28">
        <f t="shared" si="235"/>
        <v>0</v>
      </c>
      <c r="AV50" s="28">
        <f t="shared" si="235"/>
        <v>0</v>
      </c>
      <c r="AW50" s="28">
        <f t="shared" si="235"/>
        <v>829</v>
      </c>
      <c r="AX50" s="28">
        <f t="shared" si="235"/>
        <v>0</v>
      </c>
      <c r="AY50" s="28">
        <f>AY51</f>
        <v>0</v>
      </c>
      <c r="AZ50" s="28">
        <f t="shared" si="235"/>
        <v>0</v>
      </c>
      <c r="BA50" s="28">
        <f t="shared" si="235"/>
        <v>0</v>
      </c>
      <c r="BB50" s="28">
        <f t="shared" si="235"/>
        <v>0</v>
      </c>
      <c r="BC50" s="28">
        <f t="shared" si="235"/>
        <v>829</v>
      </c>
      <c r="BD50" s="28">
        <f t="shared" si="235"/>
        <v>0</v>
      </c>
    </row>
    <row r="51" spans="1:56" s="15" customFormat="1" ht="33" x14ac:dyDescent="0.25">
      <c r="A51" s="30" t="s">
        <v>150</v>
      </c>
      <c r="B51" s="27" t="s">
        <v>48</v>
      </c>
      <c r="C51" s="27" t="s">
        <v>14</v>
      </c>
      <c r="D51" s="27" t="s">
        <v>17</v>
      </c>
      <c r="E51" s="27" t="s">
        <v>149</v>
      </c>
      <c r="F51" s="3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>
        <f>AS52</f>
        <v>0</v>
      </c>
      <c r="AT51" s="28">
        <f t="shared" si="235"/>
        <v>829</v>
      </c>
      <c r="AU51" s="28">
        <f t="shared" si="235"/>
        <v>0</v>
      </c>
      <c r="AV51" s="28">
        <f t="shared" si="235"/>
        <v>0</v>
      </c>
      <c r="AW51" s="28">
        <f t="shared" si="235"/>
        <v>829</v>
      </c>
      <c r="AX51" s="28">
        <f t="shared" si="235"/>
        <v>0</v>
      </c>
      <c r="AY51" s="28">
        <f>AY52</f>
        <v>0</v>
      </c>
      <c r="AZ51" s="28">
        <f t="shared" si="235"/>
        <v>0</v>
      </c>
      <c r="BA51" s="28">
        <f t="shared" si="235"/>
        <v>0</v>
      </c>
      <c r="BB51" s="28">
        <f t="shared" si="235"/>
        <v>0</v>
      </c>
      <c r="BC51" s="28">
        <f t="shared" si="235"/>
        <v>829</v>
      </c>
      <c r="BD51" s="28">
        <f t="shared" si="235"/>
        <v>0</v>
      </c>
    </row>
    <row r="52" spans="1:56" s="15" customFormat="1" ht="33" x14ac:dyDescent="0.25">
      <c r="A52" s="30" t="s">
        <v>7</v>
      </c>
      <c r="B52" s="27" t="s">
        <v>48</v>
      </c>
      <c r="C52" s="27" t="s">
        <v>14</v>
      </c>
      <c r="D52" s="27" t="s">
        <v>17</v>
      </c>
      <c r="E52" s="27" t="s">
        <v>149</v>
      </c>
      <c r="F52" s="27" t="s">
        <v>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>
        <f>AS53</f>
        <v>0</v>
      </c>
      <c r="AT52" s="28">
        <f t="shared" ref="AT52:BD52" si="236">AT53</f>
        <v>829</v>
      </c>
      <c r="AU52" s="28">
        <f t="shared" si="236"/>
        <v>0</v>
      </c>
      <c r="AV52" s="28">
        <f t="shared" si="236"/>
        <v>0</v>
      </c>
      <c r="AW52" s="28">
        <f t="shared" si="236"/>
        <v>829</v>
      </c>
      <c r="AX52" s="28">
        <f t="shared" si="236"/>
        <v>0</v>
      </c>
      <c r="AY52" s="28">
        <f>AY53</f>
        <v>0</v>
      </c>
      <c r="AZ52" s="28">
        <f t="shared" si="236"/>
        <v>0</v>
      </c>
      <c r="BA52" s="28">
        <f t="shared" si="236"/>
        <v>0</v>
      </c>
      <c r="BB52" s="28">
        <f t="shared" si="236"/>
        <v>0</v>
      </c>
      <c r="BC52" s="28">
        <f t="shared" si="236"/>
        <v>829</v>
      </c>
      <c r="BD52" s="28">
        <f t="shared" si="236"/>
        <v>0</v>
      </c>
    </row>
    <row r="53" spans="1:56" s="15" customFormat="1" x14ac:dyDescent="0.25">
      <c r="A53" s="30" t="s">
        <v>9</v>
      </c>
      <c r="B53" s="27" t="s">
        <v>48</v>
      </c>
      <c r="C53" s="27" t="s">
        <v>14</v>
      </c>
      <c r="D53" s="27" t="s">
        <v>17</v>
      </c>
      <c r="E53" s="27" t="s">
        <v>149</v>
      </c>
      <c r="F53" s="31" t="s">
        <v>18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>
        <v>829</v>
      </c>
      <c r="AU53" s="28"/>
      <c r="AV53" s="28"/>
      <c r="AW53" s="28">
        <f t="shared" ref="AW53" si="237">AQ53+AS53+AT53+AU53+AV53</f>
        <v>829</v>
      </c>
      <c r="AX53" s="28">
        <f t="shared" ref="AX53" si="238">AR53+AV53</f>
        <v>0</v>
      </c>
      <c r="AY53" s="28"/>
      <c r="AZ53" s="28"/>
      <c r="BA53" s="28"/>
      <c r="BB53" s="28"/>
      <c r="BC53" s="28">
        <f t="shared" ref="BC53" si="239">AW53+AY53+AZ53+BA53+BB53</f>
        <v>829</v>
      </c>
      <c r="BD53" s="28">
        <f t="shared" ref="BD53" si="240">AX53+BB53</f>
        <v>0</v>
      </c>
    </row>
    <row r="54" spans="1:56" s="15" customFormat="1" x14ac:dyDescent="0.25">
      <c r="A54" s="30"/>
      <c r="B54" s="27"/>
      <c r="C54" s="27"/>
      <c r="D54" s="27"/>
      <c r="E54" s="27"/>
      <c r="F54" s="3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</row>
    <row r="55" spans="1:56" s="15" customFormat="1" ht="18.75" x14ac:dyDescent="0.3">
      <c r="A55" s="12" t="s">
        <v>57</v>
      </c>
      <c r="B55" s="13" t="s">
        <v>48</v>
      </c>
      <c r="C55" s="13" t="s">
        <v>17</v>
      </c>
      <c r="D55" s="13" t="s">
        <v>12</v>
      </c>
      <c r="E55" s="13"/>
      <c r="F55" s="13"/>
      <c r="G55" s="14">
        <f t="shared" ref="G55:V61" si="241">G56</f>
        <v>41423</v>
      </c>
      <c r="H55" s="14">
        <f t="shared" si="241"/>
        <v>0</v>
      </c>
      <c r="I55" s="14">
        <f t="shared" si="241"/>
        <v>0</v>
      </c>
      <c r="J55" s="14">
        <f t="shared" si="241"/>
        <v>0</v>
      </c>
      <c r="K55" s="14">
        <f t="shared" si="241"/>
        <v>0</v>
      </c>
      <c r="L55" s="14">
        <f t="shared" si="241"/>
        <v>0</v>
      </c>
      <c r="M55" s="14">
        <f t="shared" si="241"/>
        <v>41423</v>
      </c>
      <c r="N55" s="14">
        <f t="shared" si="241"/>
        <v>0</v>
      </c>
      <c r="O55" s="14">
        <f t="shared" si="241"/>
        <v>0</v>
      </c>
      <c r="P55" s="14">
        <f t="shared" si="241"/>
        <v>0</v>
      </c>
      <c r="Q55" s="14">
        <f t="shared" si="241"/>
        <v>0</v>
      </c>
      <c r="R55" s="14">
        <f t="shared" si="241"/>
        <v>0</v>
      </c>
      <c r="S55" s="14">
        <f t="shared" si="241"/>
        <v>41423</v>
      </c>
      <c r="T55" s="14">
        <f t="shared" si="241"/>
        <v>0</v>
      </c>
      <c r="U55" s="14">
        <f t="shared" si="241"/>
        <v>0</v>
      </c>
      <c r="V55" s="14">
        <f t="shared" si="241"/>
        <v>0</v>
      </c>
      <c r="W55" s="14">
        <f t="shared" ref="U55:AJ61" si="242">W56</f>
        <v>0</v>
      </c>
      <c r="X55" s="14">
        <f t="shared" si="242"/>
        <v>0</v>
      </c>
      <c r="Y55" s="14">
        <f t="shared" si="242"/>
        <v>41423</v>
      </c>
      <c r="Z55" s="14">
        <f t="shared" si="242"/>
        <v>0</v>
      </c>
      <c r="AA55" s="14">
        <f t="shared" si="242"/>
        <v>0</v>
      </c>
      <c r="AB55" s="14">
        <f t="shared" si="242"/>
        <v>1021</v>
      </c>
      <c r="AC55" s="14">
        <f t="shared" si="242"/>
        <v>0</v>
      </c>
      <c r="AD55" s="14">
        <f t="shared" si="242"/>
        <v>0</v>
      </c>
      <c r="AE55" s="14">
        <f t="shared" si="242"/>
        <v>42444</v>
      </c>
      <c r="AF55" s="14">
        <f t="shared" si="242"/>
        <v>0</v>
      </c>
      <c r="AG55" s="14">
        <f t="shared" si="242"/>
        <v>0</v>
      </c>
      <c r="AH55" s="14">
        <f t="shared" si="242"/>
        <v>0</v>
      </c>
      <c r="AI55" s="14">
        <f t="shared" si="242"/>
        <v>0</v>
      </c>
      <c r="AJ55" s="14">
        <f t="shared" si="242"/>
        <v>0</v>
      </c>
      <c r="AK55" s="14">
        <f t="shared" ref="AG55:AV61" si="243">AK56</f>
        <v>42444</v>
      </c>
      <c r="AL55" s="14">
        <f t="shared" si="243"/>
        <v>0</v>
      </c>
      <c r="AM55" s="14">
        <f t="shared" si="243"/>
        <v>0</v>
      </c>
      <c r="AN55" s="14">
        <f t="shared" si="243"/>
        <v>0</v>
      </c>
      <c r="AO55" s="14">
        <f t="shared" si="243"/>
        <v>0</v>
      </c>
      <c r="AP55" s="14">
        <f t="shared" si="243"/>
        <v>0</v>
      </c>
      <c r="AQ55" s="14">
        <f t="shared" si="243"/>
        <v>42444</v>
      </c>
      <c r="AR55" s="14">
        <f t="shared" si="243"/>
        <v>0</v>
      </c>
      <c r="AS55" s="14">
        <f t="shared" si="243"/>
        <v>0</v>
      </c>
      <c r="AT55" s="14">
        <f t="shared" si="243"/>
        <v>0</v>
      </c>
      <c r="AU55" s="14">
        <f t="shared" si="243"/>
        <v>0</v>
      </c>
      <c r="AV55" s="14">
        <f t="shared" si="243"/>
        <v>0</v>
      </c>
      <c r="AW55" s="14">
        <f t="shared" ref="AS55:BD61" si="244">AW56</f>
        <v>42444</v>
      </c>
      <c r="AX55" s="14">
        <f t="shared" si="244"/>
        <v>0</v>
      </c>
      <c r="AY55" s="14">
        <f t="shared" si="244"/>
        <v>0</v>
      </c>
      <c r="AZ55" s="14">
        <f t="shared" si="244"/>
        <v>0</v>
      </c>
      <c r="BA55" s="14">
        <f t="shared" si="244"/>
        <v>0</v>
      </c>
      <c r="BB55" s="14">
        <f t="shared" si="244"/>
        <v>0</v>
      </c>
      <c r="BC55" s="14">
        <f t="shared" si="244"/>
        <v>42444</v>
      </c>
      <c r="BD55" s="14">
        <f t="shared" si="244"/>
        <v>0</v>
      </c>
    </row>
    <row r="56" spans="1:56" s="15" customFormat="1" ht="51.75" customHeight="1" x14ac:dyDescent="0.25">
      <c r="A56" s="26" t="s">
        <v>115</v>
      </c>
      <c r="B56" s="34" t="s">
        <v>48</v>
      </c>
      <c r="C56" s="34" t="s">
        <v>17</v>
      </c>
      <c r="D56" s="34" t="s">
        <v>12</v>
      </c>
      <c r="E56" s="34" t="s">
        <v>36</v>
      </c>
      <c r="F56" s="34"/>
      <c r="G56" s="35">
        <f>G57</f>
        <v>41423</v>
      </c>
      <c r="H56" s="35">
        <f>H57</f>
        <v>0</v>
      </c>
      <c r="I56" s="35">
        <f t="shared" si="241"/>
        <v>0</v>
      </c>
      <c r="J56" s="35">
        <f t="shared" si="241"/>
        <v>0</v>
      </c>
      <c r="K56" s="35">
        <f t="shared" si="241"/>
        <v>0</v>
      </c>
      <c r="L56" s="35">
        <f t="shared" si="241"/>
        <v>0</v>
      </c>
      <c r="M56" s="35">
        <f t="shared" si="241"/>
        <v>41423</v>
      </c>
      <c r="N56" s="35">
        <f t="shared" si="241"/>
        <v>0</v>
      </c>
      <c r="O56" s="35">
        <f t="shared" si="241"/>
        <v>0</v>
      </c>
      <c r="P56" s="35">
        <f t="shared" si="241"/>
        <v>0</v>
      </c>
      <c r="Q56" s="35">
        <f t="shared" si="241"/>
        <v>0</v>
      </c>
      <c r="R56" s="35">
        <f t="shared" si="241"/>
        <v>0</v>
      </c>
      <c r="S56" s="35">
        <f t="shared" si="241"/>
        <v>41423</v>
      </c>
      <c r="T56" s="35">
        <f t="shared" si="241"/>
        <v>0</v>
      </c>
      <c r="U56" s="35">
        <f t="shared" si="242"/>
        <v>0</v>
      </c>
      <c r="V56" s="35">
        <f t="shared" si="242"/>
        <v>0</v>
      </c>
      <c r="W56" s="35">
        <f t="shared" si="242"/>
        <v>0</v>
      </c>
      <c r="X56" s="35">
        <f t="shared" si="242"/>
        <v>0</v>
      </c>
      <c r="Y56" s="35">
        <f t="shared" si="242"/>
        <v>41423</v>
      </c>
      <c r="Z56" s="35">
        <f t="shared" si="242"/>
        <v>0</v>
      </c>
      <c r="AA56" s="35">
        <f t="shared" si="242"/>
        <v>0</v>
      </c>
      <c r="AB56" s="35">
        <f t="shared" si="242"/>
        <v>1021</v>
      </c>
      <c r="AC56" s="35">
        <f t="shared" si="242"/>
        <v>0</v>
      </c>
      <c r="AD56" s="35">
        <f t="shared" si="242"/>
        <v>0</v>
      </c>
      <c r="AE56" s="35">
        <f t="shared" si="242"/>
        <v>42444</v>
      </c>
      <c r="AF56" s="35">
        <f t="shared" si="242"/>
        <v>0</v>
      </c>
      <c r="AG56" s="35">
        <f t="shared" si="243"/>
        <v>0</v>
      </c>
      <c r="AH56" s="35">
        <f t="shared" si="243"/>
        <v>0</v>
      </c>
      <c r="AI56" s="35">
        <f t="shared" si="243"/>
        <v>0</v>
      </c>
      <c r="AJ56" s="35">
        <f t="shared" si="243"/>
        <v>0</v>
      </c>
      <c r="AK56" s="35">
        <f t="shared" si="243"/>
        <v>42444</v>
      </c>
      <c r="AL56" s="35">
        <f t="shared" si="243"/>
        <v>0</v>
      </c>
      <c r="AM56" s="35">
        <f t="shared" si="243"/>
        <v>0</v>
      </c>
      <c r="AN56" s="35">
        <f t="shared" si="243"/>
        <v>0</v>
      </c>
      <c r="AO56" s="35">
        <f t="shared" si="243"/>
        <v>0</v>
      </c>
      <c r="AP56" s="35">
        <f t="shared" si="243"/>
        <v>0</v>
      </c>
      <c r="AQ56" s="35">
        <f t="shared" si="243"/>
        <v>42444</v>
      </c>
      <c r="AR56" s="35">
        <f t="shared" si="243"/>
        <v>0</v>
      </c>
      <c r="AS56" s="35">
        <f t="shared" si="244"/>
        <v>0</v>
      </c>
      <c r="AT56" s="35">
        <f t="shared" si="244"/>
        <v>0</v>
      </c>
      <c r="AU56" s="35">
        <f t="shared" si="244"/>
        <v>0</v>
      </c>
      <c r="AV56" s="35">
        <f t="shared" si="244"/>
        <v>0</v>
      </c>
      <c r="AW56" s="35">
        <f t="shared" si="244"/>
        <v>42444</v>
      </c>
      <c r="AX56" s="35">
        <f t="shared" si="244"/>
        <v>0</v>
      </c>
      <c r="AY56" s="35">
        <f t="shared" si="244"/>
        <v>0</v>
      </c>
      <c r="AZ56" s="35">
        <f t="shared" si="244"/>
        <v>0</v>
      </c>
      <c r="BA56" s="35">
        <f t="shared" si="244"/>
        <v>0</v>
      </c>
      <c r="BB56" s="35">
        <f t="shared" si="244"/>
        <v>0</v>
      </c>
      <c r="BC56" s="35">
        <f t="shared" si="244"/>
        <v>42444</v>
      </c>
      <c r="BD56" s="35">
        <f t="shared" si="244"/>
        <v>0</v>
      </c>
    </row>
    <row r="57" spans="1:56" s="15" customFormat="1" ht="18" customHeight="1" x14ac:dyDescent="0.25">
      <c r="A57" s="36" t="s">
        <v>58</v>
      </c>
      <c r="B57" s="34" t="s">
        <v>48</v>
      </c>
      <c r="C57" s="34" t="s">
        <v>17</v>
      </c>
      <c r="D57" s="34" t="s">
        <v>12</v>
      </c>
      <c r="E57" s="34" t="s">
        <v>123</v>
      </c>
      <c r="F57" s="34"/>
      <c r="G57" s="35">
        <f t="shared" si="241"/>
        <v>41423</v>
      </c>
      <c r="H57" s="35">
        <f t="shared" si="241"/>
        <v>0</v>
      </c>
      <c r="I57" s="35">
        <f t="shared" si="241"/>
        <v>0</v>
      </c>
      <c r="J57" s="35">
        <f t="shared" si="241"/>
        <v>0</v>
      </c>
      <c r="K57" s="35">
        <f t="shared" si="241"/>
        <v>0</v>
      </c>
      <c r="L57" s="35">
        <f t="shared" si="241"/>
        <v>0</v>
      </c>
      <c r="M57" s="35">
        <f t="shared" si="241"/>
        <v>41423</v>
      </c>
      <c r="N57" s="35">
        <f t="shared" si="241"/>
        <v>0</v>
      </c>
      <c r="O57" s="35">
        <f t="shared" si="241"/>
        <v>0</v>
      </c>
      <c r="P57" s="35">
        <f t="shared" si="241"/>
        <v>0</v>
      </c>
      <c r="Q57" s="35">
        <f t="shared" si="241"/>
        <v>0</v>
      </c>
      <c r="R57" s="35">
        <f t="shared" si="241"/>
        <v>0</v>
      </c>
      <c r="S57" s="35">
        <f t="shared" si="241"/>
        <v>41423</v>
      </c>
      <c r="T57" s="35">
        <f t="shared" si="241"/>
        <v>0</v>
      </c>
      <c r="U57" s="35">
        <f t="shared" si="242"/>
        <v>0</v>
      </c>
      <c r="V57" s="35">
        <f t="shared" si="242"/>
        <v>0</v>
      </c>
      <c r="W57" s="35">
        <f t="shared" si="242"/>
        <v>0</v>
      </c>
      <c r="X57" s="35">
        <f t="shared" si="242"/>
        <v>0</v>
      </c>
      <c r="Y57" s="35">
        <f t="shared" si="242"/>
        <v>41423</v>
      </c>
      <c r="Z57" s="35">
        <f t="shared" si="242"/>
        <v>0</v>
      </c>
      <c r="AA57" s="35">
        <f t="shared" si="242"/>
        <v>0</v>
      </c>
      <c r="AB57" s="35">
        <f t="shared" si="242"/>
        <v>1021</v>
      </c>
      <c r="AC57" s="35">
        <f t="shared" si="242"/>
        <v>0</v>
      </c>
      <c r="AD57" s="35">
        <f t="shared" si="242"/>
        <v>0</v>
      </c>
      <c r="AE57" s="35">
        <f t="shared" si="242"/>
        <v>42444</v>
      </c>
      <c r="AF57" s="35">
        <f t="shared" si="242"/>
        <v>0</v>
      </c>
      <c r="AG57" s="35">
        <f t="shared" si="243"/>
        <v>0</v>
      </c>
      <c r="AH57" s="35">
        <f t="shared" si="243"/>
        <v>0</v>
      </c>
      <c r="AI57" s="35">
        <f t="shared" si="243"/>
        <v>0</v>
      </c>
      <c r="AJ57" s="35">
        <f t="shared" si="243"/>
        <v>0</v>
      </c>
      <c r="AK57" s="35">
        <f t="shared" si="243"/>
        <v>42444</v>
      </c>
      <c r="AL57" s="35">
        <f t="shared" si="243"/>
        <v>0</v>
      </c>
      <c r="AM57" s="35">
        <f t="shared" si="243"/>
        <v>0</v>
      </c>
      <c r="AN57" s="35">
        <f t="shared" si="243"/>
        <v>0</v>
      </c>
      <c r="AO57" s="35">
        <f t="shared" si="243"/>
        <v>0</v>
      </c>
      <c r="AP57" s="35">
        <f t="shared" si="243"/>
        <v>0</v>
      </c>
      <c r="AQ57" s="35">
        <f t="shared" si="243"/>
        <v>42444</v>
      </c>
      <c r="AR57" s="35">
        <f t="shared" si="243"/>
        <v>0</v>
      </c>
      <c r="AS57" s="35">
        <f t="shared" si="244"/>
        <v>0</v>
      </c>
      <c r="AT57" s="35">
        <f t="shared" si="244"/>
        <v>0</v>
      </c>
      <c r="AU57" s="35">
        <f t="shared" si="244"/>
        <v>0</v>
      </c>
      <c r="AV57" s="35">
        <f t="shared" si="244"/>
        <v>0</v>
      </c>
      <c r="AW57" s="35">
        <f t="shared" si="244"/>
        <v>42444</v>
      </c>
      <c r="AX57" s="35">
        <f t="shared" si="244"/>
        <v>0</v>
      </c>
      <c r="AY57" s="35">
        <f t="shared" si="244"/>
        <v>0</v>
      </c>
      <c r="AZ57" s="35">
        <f t="shared" si="244"/>
        <v>0</v>
      </c>
      <c r="BA57" s="35">
        <f t="shared" si="244"/>
        <v>0</v>
      </c>
      <c r="BB57" s="35">
        <f t="shared" si="244"/>
        <v>0</v>
      </c>
      <c r="BC57" s="35">
        <f t="shared" si="244"/>
        <v>42444</v>
      </c>
      <c r="BD57" s="35">
        <f t="shared" si="244"/>
        <v>0</v>
      </c>
    </row>
    <row r="58" spans="1:56" s="15" customFormat="1" ht="169.5" customHeight="1" x14ac:dyDescent="0.25">
      <c r="A58" s="36" t="s">
        <v>145</v>
      </c>
      <c r="B58" s="34" t="s">
        <v>48</v>
      </c>
      <c r="C58" s="34" t="s">
        <v>17</v>
      </c>
      <c r="D58" s="34" t="s">
        <v>12</v>
      </c>
      <c r="E58" s="34" t="s">
        <v>124</v>
      </c>
      <c r="F58" s="34"/>
      <c r="G58" s="35">
        <f t="shared" ref="G58:N58" si="245">G61</f>
        <v>41423</v>
      </c>
      <c r="H58" s="35">
        <f t="shared" si="245"/>
        <v>0</v>
      </c>
      <c r="I58" s="35">
        <f t="shared" si="245"/>
        <v>0</v>
      </c>
      <c r="J58" s="35">
        <f t="shared" si="245"/>
        <v>0</v>
      </c>
      <c r="K58" s="35">
        <f t="shared" si="245"/>
        <v>0</v>
      </c>
      <c r="L58" s="35">
        <f t="shared" si="245"/>
        <v>0</v>
      </c>
      <c r="M58" s="35">
        <f t="shared" si="245"/>
        <v>41423</v>
      </c>
      <c r="N58" s="35">
        <f t="shared" si="245"/>
        <v>0</v>
      </c>
      <c r="O58" s="35">
        <f>O59+O61</f>
        <v>0</v>
      </c>
      <c r="P58" s="35">
        <f t="shared" ref="P58:T58" si="246">P59+P61</f>
        <v>0</v>
      </c>
      <c r="Q58" s="35">
        <f t="shared" si="246"/>
        <v>0</v>
      </c>
      <c r="R58" s="35">
        <f t="shared" si="246"/>
        <v>0</v>
      </c>
      <c r="S58" s="35">
        <f t="shared" si="246"/>
        <v>41423</v>
      </c>
      <c r="T58" s="35">
        <f t="shared" si="246"/>
        <v>0</v>
      </c>
      <c r="U58" s="35">
        <f>U59+U61</f>
        <v>0</v>
      </c>
      <c r="V58" s="35">
        <f t="shared" ref="V58:Z58" si="247">V59+V61</f>
        <v>0</v>
      </c>
      <c r="W58" s="35">
        <f t="shared" si="247"/>
        <v>0</v>
      </c>
      <c r="X58" s="35">
        <f t="shared" si="247"/>
        <v>0</v>
      </c>
      <c r="Y58" s="35">
        <f t="shared" si="247"/>
        <v>41423</v>
      </c>
      <c r="Z58" s="35">
        <f t="shared" si="247"/>
        <v>0</v>
      </c>
      <c r="AA58" s="35">
        <f>AA59+AA61</f>
        <v>0</v>
      </c>
      <c r="AB58" s="35">
        <f t="shared" ref="AB58:AF58" si="248">AB59+AB61</f>
        <v>1021</v>
      </c>
      <c r="AC58" s="35">
        <f t="shared" si="248"/>
        <v>0</v>
      </c>
      <c r="AD58" s="35">
        <f t="shared" si="248"/>
        <v>0</v>
      </c>
      <c r="AE58" s="35">
        <f t="shared" si="248"/>
        <v>42444</v>
      </c>
      <c r="AF58" s="35">
        <f t="shared" si="248"/>
        <v>0</v>
      </c>
      <c r="AG58" s="35">
        <f>AG59+AG61</f>
        <v>0</v>
      </c>
      <c r="AH58" s="35">
        <f t="shared" ref="AH58:AL58" si="249">AH59+AH61</f>
        <v>0</v>
      </c>
      <c r="AI58" s="35">
        <f t="shared" si="249"/>
        <v>0</v>
      </c>
      <c r="AJ58" s="35">
        <f t="shared" si="249"/>
        <v>0</v>
      </c>
      <c r="AK58" s="35">
        <f t="shared" si="249"/>
        <v>42444</v>
      </c>
      <c r="AL58" s="35">
        <f t="shared" si="249"/>
        <v>0</v>
      </c>
      <c r="AM58" s="35">
        <f>AM59+AM61</f>
        <v>0</v>
      </c>
      <c r="AN58" s="35">
        <f t="shared" ref="AN58:AR58" si="250">AN59+AN61</f>
        <v>0</v>
      </c>
      <c r="AO58" s="35">
        <f t="shared" si="250"/>
        <v>0</v>
      </c>
      <c r="AP58" s="35">
        <f t="shared" si="250"/>
        <v>0</v>
      </c>
      <c r="AQ58" s="35">
        <f t="shared" si="250"/>
        <v>42444</v>
      </c>
      <c r="AR58" s="35">
        <f t="shared" si="250"/>
        <v>0</v>
      </c>
      <c r="AS58" s="35">
        <f>AS59+AS61</f>
        <v>0</v>
      </c>
      <c r="AT58" s="35">
        <f t="shared" ref="AT58:AX58" si="251">AT59+AT61</f>
        <v>0</v>
      </c>
      <c r="AU58" s="35">
        <f t="shared" si="251"/>
        <v>0</v>
      </c>
      <c r="AV58" s="35">
        <f t="shared" si="251"/>
        <v>0</v>
      </c>
      <c r="AW58" s="35">
        <f t="shared" si="251"/>
        <v>42444</v>
      </c>
      <c r="AX58" s="35">
        <f t="shared" si="251"/>
        <v>0</v>
      </c>
      <c r="AY58" s="35">
        <f>AY59+AY61</f>
        <v>0</v>
      </c>
      <c r="AZ58" s="35">
        <f t="shared" ref="AZ58:BD58" si="252">AZ59+AZ61</f>
        <v>0</v>
      </c>
      <c r="BA58" s="35">
        <f t="shared" si="252"/>
        <v>0</v>
      </c>
      <c r="BB58" s="35">
        <f t="shared" si="252"/>
        <v>0</v>
      </c>
      <c r="BC58" s="35">
        <f t="shared" si="252"/>
        <v>42444</v>
      </c>
      <c r="BD58" s="35">
        <f t="shared" si="252"/>
        <v>0</v>
      </c>
    </row>
    <row r="59" spans="1:56" s="15" customFormat="1" ht="36.75" customHeight="1" x14ac:dyDescent="0.25">
      <c r="A59" s="32" t="s">
        <v>45</v>
      </c>
      <c r="B59" s="34" t="s">
        <v>48</v>
      </c>
      <c r="C59" s="34" t="s">
        <v>17</v>
      </c>
      <c r="D59" s="34" t="s">
        <v>12</v>
      </c>
      <c r="E59" s="34" t="s">
        <v>124</v>
      </c>
      <c r="F59" s="34" t="s">
        <v>15</v>
      </c>
      <c r="G59" s="35"/>
      <c r="H59" s="35"/>
      <c r="I59" s="35"/>
      <c r="J59" s="35"/>
      <c r="K59" s="35"/>
      <c r="L59" s="35"/>
      <c r="M59" s="35"/>
      <c r="N59" s="35"/>
      <c r="O59" s="35">
        <f>O60</f>
        <v>166</v>
      </c>
      <c r="P59" s="35">
        <f t="shared" ref="P59:BD59" si="253">P60</f>
        <v>0</v>
      </c>
      <c r="Q59" s="35">
        <f t="shared" si="253"/>
        <v>0</v>
      </c>
      <c r="R59" s="35">
        <f t="shared" si="253"/>
        <v>0</v>
      </c>
      <c r="S59" s="35">
        <f t="shared" si="253"/>
        <v>166</v>
      </c>
      <c r="T59" s="35">
        <f t="shared" si="253"/>
        <v>0</v>
      </c>
      <c r="U59" s="35">
        <f>U60</f>
        <v>0</v>
      </c>
      <c r="V59" s="35">
        <f t="shared" si="253"/>
        <v>0</v>
      </c>
      <c r="W59" s="35">
        <f t="shared" si="253"/>
        <v>0</v>
      </c>
      <c r="X59" s="35">
        <f t="shared" si="253"/>
        <v>0</v>
      </c>
      <c r="Y59" s="35">
        <f t="shared" si="253"/>
        <v>166</v>
      </c>
      <c r="Z59" s="35">
        <f t="shared" si="253"/>
        <v>0</v>
      </c>
      <c r="AA59" s="35">
        <f>AA60</f>
        <v>0</v>
      </c>
      <c r="AB59" s="35">
        <f t="shared" si="253"/>
        <v>0</v>
      </c>
      <c r="AC59" s="35">
        <f t="shared" si="253"/>
        <v>0</v>
      </c>
      <c r="AD59" s="35">
        <f t="shared" si="253"/>
        <v>0</v>
      </c>
      <c r="AE59" s="35">
        <f t="shared" si="253"/>
        <v>166</v>
      </c>
      <c r="AF59" s="35">
        <f t="shared" si="253"/>
        <v>0</v>
      </c>
      <c r="AG59" s="35">
        <f>AG60</f>
        <v>0</v>
      </c>
      <c r="AH59" s="35">
        <f t="shared" si="253"/>
        <v>0</v>
      </c>
      <c r="AI59" s="35">
        <f t="shared" si="253"/>
        <v>0</v>
      </c>
      <c r="AJ59" s="35">
        <f t="shared" si="253"/>
        <v>0</v>
      </c>
      <c r="AK59" s="35">
        <f t="shared" si="253"/>
        <v>166</v>
      </c>
      <c r="AL59" s="35">
        <f t="shared" si="253"/>
        <v>0</v>
      </c>
      <c r="AM59" s="35">
        <f>AM60</f>
        <v>0</v>
      </c>
      <c r="AN59" s="35">
        <f t="shared" si="253"/>
        <v>0</v>
      </c>
      <c r="AO59" s="35">
        <f t="shared" si="253"/>
        <v>0</v>
      </c>
      <c r="AP59" s="35">
        <f t="shared" si="253"/>
        <v>0</v>
      </c>
      <c r="AQ59" s="35">
        <f t="shared" si="253"/>
        <v>166</v>
      </c>
      <c r="AR59" s="35">
        <f t="shared" si="253"/>
        <v>0</v>
      </c>
      <c r="AS59" s="35">
        <f>AS60</f>
        <v>0</v>
      </c>
      <c r="AT59" s="35">
        <f t="shared" si="253"/>
        <v>0</v>
      </c>
      <c r="AU59" s="35">
        <f t="shared" si="253"/>
        <v>0</v>
      </c>
      <c r="AV59" s="35">
        <f t="shared" si="253"/>
        <v>0</v>
      </c>
      <c r="AW59" s="35">
        <f t="shared" si="253"/>
        <v>166</v>
      </c>
      <c r="AX59" s="35">
        <f t="shared" si="253"/>
        <v>0</v>
      </c>
      <c r="AY59" s="35">
        <f>AY60</f>
        <v>0</v>
      </c>
      <c r="AZ59" s="35">
        <f t="shared" si="253"/>
        <v>0</v>
      </c>
      <c r="BA59" s="35">
        <f t="shared" si="253"/>
        <v>0</v>
      </c>
      <c r="BB59" s="35">
        <f t="shared" si="253"/>
        <v>0</v>
      </c>
      <c r="BC59" s="35">
        <f t="shared" si="253"/>
        <v>166</v>
      </c>
      <c r="BD59" s="35">
        <f t="shared" si="253"/>
        <v>0</v>
      </c>
    </row>
    <row r="60" spans="1:56" s="15" customFormat="1" ht="33.75" customHeight="1" x14ac:dyDescent="0.25">
      <c r="A60" s="33" t="s">
        <v>20</v>
      </c>
      <c r="B60" s="34" t="s">
        <v>48</v>
      </c>
      <c r="C60" s="34" t="s">
        <v>17</v>
      </c>
      <c r="D60" s="34" t="s">
        <v>12</v>
      </c>
      <c r="E60" s="34" t="s">
        <v>124</v>
      </c>
      <c r="F60" s="34" t="s">
        <v>21</v>
      </c>
      <c r="G60" s="35"/>
      <c r="H60" s="35"/>
      <c r="I60" s="35"/>
      <c r="J60" s="35"/>
      <c r="K60" s="35"/>
      <c r="L60" s="35"/>
      <c r="M60" s="35"/>
      <c r="N60" s="35"/>
      <c r="O60" s="35">
        <v>166</v>
      </c>
      <c r="P60" s="35"/>
      <c r="Q60" s="35"/>
      <c r="R60" s="35"/>
      <c r="S60" s="28">
        <f t="shared" ref="S60" si="254">M60+O60+P60+Q60+R60</f>
        <v>166</v>
      </c>
      <c r="T60" s="28">
        <f t="shared" ref="T60" si="255">N60+R60</f>
        <v>0</v>
      </c>
      <c r="U60" s="35"/>
      <c r="V60" s="35"/>
      <c r="W60" s="35"/>
      <c r="X60" s="35"/>
      <c r="Y60" s="28">
        <f t="shared" ref="Y60" si="256">S60+U60+V60+W60+X60</f>
        <v>166</v>
      </c>
      <c r="Z60" s="28">
        <f t="shared" ref="Z60" si="257">T60+X60</f>
        <v>0</v>
      </c>
      <c r="AA60" s="35"/>
      <c r="AB60" s="35"/>
      <c r="AC60" s="35"/>
      <c r="AD60" s="35"/>
      <c r="AE60" s="28">
        <f t="shared" ref="AE60" si="258">Y60+AA60+AB60+AC60+AD60</f>
        <v>166</v>
      </c>
      <c r="AF60" s="28">
        <f t="shared" ref="AF60" si="259">Z60+AD60</f>
        <v>0</v>
      </c>
      <c r="AG60" s="35"/>
      <c r="AH60" s="35"/>
      <c r="AI60" s="35"/>
      <c r="AJ60" s="35"/>
      <c r="AK60" s="28">
        <f t="shared" ref="AK60" si="260">AE60+AG60+AH60+AI60+AJ60</f>
        <v>166</v>
      </c>
      <c r="AL60" s="28">
        <f t="shared" ref="AL60" si="261">AF60+AJ60</f>
        <v>0</v>
      </c>
      <c r="AM60" s="35"/>
      <c r="AN60" s="35"/>
      <c r="AO60" s="35"/>
      <c r="AP60" s="35"/>
      <c r="AQ60" s="28">
        <f t="shared" ref="AQ60" si="262">AK60+AM60+AN60+AO60+AP60</f>
        <v>166</v>
      </c>
      <c r="AR60" s="28">
        <f t="shared" ref="AR60" si="263">AL60+AP60</f>
        <v>0</v>
      </c>
      <c r="AS60" s="35"/>
      <c r="AT60" s="35"/>
      <c r="AU60" s="35"/>
      <c r="AV60" s="35"/>
      <c r="AW60" s="28">
        <f t="shared" ref="AW60" si="264">AQ60+AS60+AT60+AU60+AV60</f>
        <v>166</v>
      </c>
      <c r="AX60" s="28">
        <f t="shared" ref="AX60" si="265">AR60+AV60</f>
        <v>0</v>
      </c>
      <c r="AY60" s="35"/>
      <c r="AZ60" s="35"/>
      <c r="BA60" s="35"/>
      <c r="BB60" s="35"/>
      <c r="BC60" s="28">
        <f t="shared" ref="BC60" si="266">AW60+AY60+AZ60+BA60+BB60</f>
        <v>166</v>
      </c>
      <c r="BD60" s="28">
        <f t="shared" ref="BD60" si="267">AX60+BB60</f>
        <v>0</v>
      </c>
    </row>
    <row r="61" spans="1:56" s="15" customFormat="1" x14ac:dyDescent="0.25">
      <c r="A61" s="26" t="s">
        <v>39</v>
      </c>
      <c r="B61" s="34" t="s">
        <v>48</v>
      </c>
      <c r="C61" s="34" t="s">
        <v>17</v>
      </c>
      <c r="D61" s="34" t="s">
        <v>12</v>
      </c>
      <c r="E61" s="34" t="s">
        <v>124</v>
      </c>
      <c r="F61" s="34" t="s">
        <v>40</v>
      </c>
      <c r="G61" s="35">
        <f t="shared" si="241"/>
        <v>41423</v>
      </c>
      <c r="H61" s="35">
        <f t="shared" si="241"/>
        <v>0</v>
      </c>
      <c r="I61" s="35">
        <f t="shared" si="241"/>
        <v>0</v>
      </c>
      <c r="J61" s="35">
        <f t="shared" si="241"/>
        <v>0</v>
      </c>
      <c r="K61" s="35">
        <f t="shared" si="241"/>
        <v>0</v>
      </c>
      <c r="L61" s="35">
        <f t="shared" si="241"/>
        <v>0</v>
      </c>
      <c r="M61" s="35">
        <f t="shared" si="241"/>
        <v>41423</v>
      </c>
      <c r="N61" s="35">
        <f t="shared" si="241"/>
        <v>0</v>
      </c>
      <c r="O61" s="35">
        <f t="shared" si="241"/>
        <v>-166</v>
      </c>
      <c r="P61" s="35">
        <f t="shared" si="241"/>
        <v>0</v>
      </c>
      <c r="Q61" s="35">
        <f t="shared" si="241"/>
        <v>0</v>
      </c>
      <c r="R61" s="35">
        <f t="shared" si="241"/>
        <v>0</v>
      </c>
      <c r="S61" s="35">
        <f t="shared" si="241"/>
        <v>41257</v>
      </c>
      <c r="T61" s="35">
        <f t="shared" si="241"/>
        <v>0</v>
      </c>
      <c r="U61" s="35">
        <f t="shared" si="242"/>
        <v>0</v>
      </c>
      <c r="V61" s="35">
        <f t="shared" si="242"/>
        <v>0</v>
      </c>
      <c r="W61" s="35">
        <f t="shared" si="242"/>
        <v>0</v>
      </c>
      <c r="X61" s="35">
        <f t="shared" si="242"/>
        <v>0</v>
      </c>
      <c r="Y61" s="35">
        <f t="shared" si="242"/>
        <v>41257</v>
      </c>
      <c r="Z61" s="35">
        <f t="shared" si="242"/>
        <v>0</v>
      </c>
      <c r="AA61" s="35">
        <f t="shared" si="242"/>
        <v>0</v>
      </c>
      <c r="AB61" s="35">
        <f t="shared" si="242"/>
        <v>1021</v>
      </c>
      <c r="AC61" s="35">
        <f t="shared" si="242"/>
        <v>0</v>
      </c>
      <c r="AD61" s="35">
        <f t="shared" si="242"/>
        <v>0</v>
      </c>
      <c r="AE61" s="35">
        <f t="shared" si="242"/>
        <v>42278</v>
      </c>
      <c r="AF61" s="35">
        <f t="shared" si="242"/>
        <v>0</v>
      </c>
      <c r="AG61" s="35">
        <f t="shared" si="243"/>
        <v>0</v>
      </c>
      <c r="AH61" s="35">
        <f t="shared" si="243"/>
        <v>0</v>
      </c>
      <c r="AI61" s="35">
        <f t="shared" si="243"/>
        <v>0</v>
      </c>
      <c r="AJ61" s="35">
        <f t="shared" si="243"/>
        <v>0</v>
      </c>
      <c r="AK61" s="35">
        <f t="shared" si="243"/>
        <v>42278</v>
      </c>
      <c r="AL61" s="35">
        <f t="shared" si="243"/>
        <v>0</v>
      </c>
      <c r="AM61" s="35">
        <f t="shared" si="243"/>
        <v>0</v>
      </c>
      <c r="AN61" s="35">
        <f t="shared" si="243"/>
        <v>0</v>
      </c>
      <c r="AO61" s="35">
        <f t="shared" si="243"/>
        <v>0</v>
      </c>
      <c r="AP61" s="35">
        <f t="shared" si="243"/>
        <v>0</v>
      </c>
      <c r="AQ61" s="35">
        <f t="shared" si="243"/>
        <v>42278</v>
      </c>
      <c r="AR61" s="35">
        <f t="shared" si="243"/>
        <v>0</v>
      </c>
      <c r="AS61" s="35">
        <f t="shared" si="244"/>
        <v>0</v>
      </c>
      <c r="AT61" s="35">
        <f t="shared" si="244"/>
        <v>0</v>
      </c>
      <c r="AU61" s="35">
        <f t="shared" si="244"/>
        <v>0</v>
      </c>
      <c r="AV61" s="35">
        <f t="shared" si="244"/>
        <v>0</v>
      </c>
      <c r="AW61" s="35">
        <f t="shared" si="244"/>
        <v>42278</v>
      </c>
      <c r="AX61" s="35">
        <f t="shared" si="244"/>
        <v>0</v>
      </c>
      <c r="AY61" s="35">
        <f t="shared" si="244"/>
        <v>0</v>
      </c>
      <c r="AZ61" s="35">
        <f t="shared" si="244"/>
        <v>0</v>
      </c>
      <c r="BA61" s="35">
        <f t="shared" si="244"/>
        <v>0</v>
      </c>
      <c r="BB61" s="35">
        <f t="shared" si="244"/>
        <v>0</v>
      </c>
      <c r="BC61" s="35">
        <f t="shared" si="244"/>
        <v>42278</v>
      </c>
      <c r="BD61" s="35">
        <f t="shared" si="244"/>
        <v>0</v>
      </c>
    </row>
    <row r="62" spans="1:56" s="15" customFormat="1" ht="33" x14ac:dyDescent="0.25">
      <c r="A62" s="26" t="s">
        <v>42</v>
      </c>
      <c r="B62" s="34" t="s">
        <v>48</v>
      </c>
      <c r="C62" s="34" t="s">
        <v>17</v>
      </c>
      <c r="D62" s="34" t="s">
        <v>12</v>
      </c>
      <c r="E62" s="34" t="s">
        <v>124</v>
      </c>
      <c r="F62" s="37">
        <v>320</v>
      </c>
      <c r="G62" s="28">
        <v>41423</v>
      </c>
      <c r="H62" s="28"/>
      <c r="I62" s="28"/>
      <c r="J62" s="28"/>
      <c r="K62" s="28"/>
      <c r="L62" s="28"/>
      <c r="M62" s="28">
        <f t="shared" ref="M62" si="268">G62+I62+J62+K62+L62</f>
        <v>41423</v>
      </c>
      <c r="N62" s="28">
        <f t="shared" ref="N62" si="269">H62+L62</f>
        <v>0</v>
      </c>
      <c r="O62" s="28">
        <v>-166</v>
      </c>
      <c r="P62" s="28"/>
      <c r="Q62" s="28"/>
      <c r="R62" s="28"/>
      <c r="S62" s="28">
        <f t="shared" ref="S62" si="270">M62+O62+P62+Q62+R62</f>
        <v>41257</v>
      </c>
      <c r="T62" s="28">
        <f t="shared" ref="T62" si="271">N62+R62</f>
        <v>0</v>
      </c>
      <c r="U62" s="28"/>
      <c r="V62" s="28"/>
      <c r="W62" s="28"/>
      <c r="X62" s="28"/>
      <c r="Y62" s="28">
        <f t="shared" ref="Y62" si="272">S62+U62+V62+W62+X62</f>
        <v>41257</v>
      </c>
      <c r="Z62" s="28">
        <f t="shared" ref="Z62" si="273">T62+X62</f>
        <v>0</v>
      </c>
      <c r="AA62" s="28"/>
      <c r="AB62" s="28">
        <v>1021</v>
      </c>
      <c r="AC62" s="28"/>
      <c r="AD62" s="28"/>
      <c r="AE62" s="28">
        <f t="shared" ref="AE62" si="274">Y62+AA62+AB62+AC62+AD62</f>
        <v>42278</v>
      </c>
      <c r="AF62" s="28">
        <f t="shared" ref="AF62" si="275">Z62+AD62</f>
        <v>0</v>
      </c>
      <c r="AG62" s="28"/>
      <c r="AH62" s="28"/>
      <c r="AI62" s="28"/>
      <c r="AJ62" s="28"/>
      <c r="AK62" s="28">
        <f t="shared" ref="AK62" si="276">AE62+AG62+AH62+AI62+AJ62</f>
        <v>42278</v>
      </c>
      <c r="AL62" s="28">
        <f t="shared" ref="AL62" si="277">AF62+AJ62</f>
        <v>0</v>
      </c>
      <c r="AM62" s="28"/>
      <c r="AN62" s="28"/>
      <c r="AO62" s="28"/>
      <c r="AP62" s="28"/>
      <c r="AQ62" s="28">
        <f t="shared" ref="AQ62" si="278">AK62+AM62+AN62+AO62+AP62</f>
        <v>42278</v>
      </c>
      <c r="AR62" s="28">
        <f t="shared" ref="AR62" si="279">AL62+AP62</f>
        <v>0</v>
      </c>
      <c r="AS62" s="28"/>
      <c r="AT62" s="28"/>
      <c r="AU62" s="28"/>
      <c r="AV62" s="28"/>
      <c r="AW62" s="28">
        <f t="shared" ref="AW62" si="280">AQ62+AS62+AT62+AU62+AV62</f>
        <v>42278</v>
      </c>
      <c r="AX62" s="28">
        <f t="shared" ref="AX62" si="281">AR62+AV62</f>
        <v>0</v>
      </c>
      <c r="AY62" s="28"/>
      <c r="AZ62" s="28"/>
      <c r="BA62" s="28"/>
      <c r="BB62" s="28"/>
      <c r="BC62" s="28">
        <f t="shared" ref="BC62" si="282">AW62+AY62+AZ62+BA62+BB62</f>
        <v>42278</v>
      </c>
      <c r="BD62" s="28">
        <f t="shared" ref="BD62" si="283">AX62+BB62</f>
        <v>0</v>
      </c>
    </row>
    <row r="63" spans="1:56" s="15" customFormat="1" x14ac:dyDescent="0.25">
      <c r="A63" s="26"/>
      <c r="B63" s="34"/>
      <c r="C63" s="34"/>
      <c r="D63" s="34"/>
      <c r="E63" s="34"/>
      <c r="F63" s="3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</row>
    <row r="64" spans="1:56" s="15" customFormat="1" ht="18.75" x14ac:dyDescent="0.3">
      <c r="A64" s="12" t="s">
        <v>41</v>
      </c>
      <c r="B64" s="13" t="s">
        <v>48</v>
      </c>
      <c r="C64" s="13" t="s">
        <v>17</v>
      </c>
      <c r="D64" s="13" t="s">
        <v>38</v>
      </c>
      <c r="E64" s="13"/>
      <c r="F64" s="13"/>
      <c r="G64" s="38">
        <f t="shared" ref="G64:V65" si="284">G65</f>
        <v>49453</v>
      </c>
      <c r="H64" s="38">
        <f t="shared" si="284"/>
        <v>0</v>
      </c>
      <c r="I64" s="38">
        <f t="shared" si="284"/>
        <v>0</v>
      </c>
      <c r="J64" s="38">
        <f t="shared" si="284"/>
        <v>0</v>
      </c>
      <c r="K64" s="38">
        <f t="shared" si="284"/>
        <v>0</v>
      </c>
      <c r="L64" s="38">
        <f t="shared" si="284"/>
        <v>0</v>
      </c>
      <c r="M64" s="38">
        <f t="shared" si="284"/>
        <v>49453</v>
      </c>
      <c r="N64" s="38">
        <f t="shared" si="284"/>
        <v>0</v>
      </c>
      <c r="O64" s="38">
        <f t="shared" si="284"/>
        <v>0</v>
      </c>
      <c r="P64" s="38">
        <f t="shared" si="284"/>
        <v>2955</v>
      </c>
      <c r="Q64" s="38">
        <f t="shared" si="284"/>
        <v>0</v>
      </c>
      <c r="R64" s="38">
        <f t="shared" si="284"/>
        <v>0</v>
      </c>
      <c r="S64" s="38">
        <f t="shared" si="284"/>
        <v>52408</v>
      </c>
      <c r="T64" s="38">
        <f t="shared" si="284"/>
        <v>0</v>
      </c>
      <c r="U64" s="38">
        <f t="shared" si="284"/>
        <v>0</v>
      </c>
      <c r="V64" s="38">
        <f t="shared" si="284"/>
        <v>0</v>
      </c>
      <c r="W64" s="38">
        <f t="shared" ref="U64:AJ65" si="285">W65</f>
        <v>0</v>
      </c>
      <c r="X64" s="38">
        <f t="shared" si="285"/>
        <v>0</v>
      </c>
      <c r="Y64" s="38">
        <f t="shared" si="285"/>
        <v>52408</v>
      </c>
      <c r="Z64" s="38">
        <f t="shared" si="285"/>
        <v>0</v>
      </c>
      <c r="AA64" s="38">
        <f t="shared" si="285"/>
        <v>0</v>
      </c>
      <c r="AB64" s="38">
        <f t="shared" si="285"/>
        <v>0</v>
      </c>
      <c r="AC64" s="38">
        <f t="shared" si="285"/>
        <v>0</v>
      </c>
      <c r="AD64" s="38">
        <f t="shared" si="285"/>
        <v>0</v>
      </c>
      <c r="AE64" s="38">
        <f t="shared" si="285"/>
        <v>52408</v>
      </c>
      <c r="AF64" s="38">
        <f t="shared" si="285"/>
        <v>0</v>
      </c>
      <c r="AG64" s="38">
        <f t="shared" si="285"/>
        <v>1629</v>
      </c>
      <c r="AH64" s="38">
        <f t="shared" si="285"/>
        <v>0</v>
      </c>
      <c r="AI64" s="38">
        <f t="shared" si="285"/>
        <v>0</v>
      </c>
      <c r="AJ64" s="38">
        <f t="shared" si="285"/>
        <v>7418</v>
      </c>
      <c r="AK64" s="38">
        <f t="shared" ref="AK64:BD64" si="286">AK65</f>
        <v>61455</v>
      </c>
      <c r="AL64" s="38">
        <f t="shared" si="286"/>
        <v>7418</v>
      </c>
      <c r="AM64" s="38">
        <f t="shared" si="286"/>
        <v>-71</v>
      </c>
      <c r="AN64" s="38">
        <f t="shared" si="286"/>
        <v>0</v>
      </c>
      <c r="AO64" s="38">
        <f t="shared" si="286"/>
        <v>0</v>
      </c>
      <c r="AP64" s="38">
        <f t="shared" si="286"/>
        <v>0</v>
      </c>
      <c r="AQ64" s="38">
        <f t="shared" si="286"/>
        <v>61384</v>
      </c>
      <c r="AR64" s="38">
        <f t="shared" si="286"/>
        <v>7418</v>
      </c>
      <c r="AS64" s="38">
        <f t="shared" si="286"/>
        <v>0</v>
      </c>
      <c r="AT64" s="38">
        <f t="shared" si="286"/>
        <v>0</v>
      </c>
      <c r="AU64" s="38">
        <f t="shared" si="286"/>
        <v>0</v>
      </c>
      <c r="AV64" s="38">
        <f t="shared" si="286"/>
        <v>0</v>
      </c>
      <c r="AW64" s="38">
        <f t="shared" si="286"/>
        <v>61384</v>
      </c>
      <c r="AX64" s="38">
        <f t="shared" si="286"/>
        <v>7418</v>
      </c>
      <c r="AY64" s="38">
        <f t="shared" si="286"/>
        <v>-1677</v>
      </c>
      <c r="AZ64" s="38">
        <f t="shared" si="286"/>
        <v>2956</v>
      </c>
      <c r="BA64" s="38">
        <f t="shared" si="286"/>
        <v>0</v>
      </c>
      <c r="BB64" s="38">
        <f t="shared" si="286"/>
        <v>0</v>
      </c>
      <c r="BC64" s="38">
        <f t="shared" si="286"/>
        <v>62663</v>
      </c>
      <c r="BD64" s="38">
        <f t="shared" si="286"/>
        <v>7418</v>
      </c>
    </row>
    <row r="65" spans="1:56" s="15" customFormat="1" ht="51" customHeight="1" x14ac:dyDescent="0.25">
      <c r="A65" s="32" t="s">
        <v>114</v>
      </c>
      <c r="B65" s="27" t="s">
        <v>48</v>
      </c>
      <c r="C65" s="27" t="s">
        <v>17</v>
      </c>
      <c r="D65" s="27" t="s">
        <v>38</v>
      </c>
      <c r="E65" s="27" t="s">
        <v>43</v>
      </c>
      <c r="F65" s="27"/>
      <c r="G65" s="28">
        <f>G66</f>
        <v>49453</v>
      </c>
      <c r="H65" s="28">
        <f>H66</f>
        <v>0</v>
      </c>
      <c r="I65" s="28">
        <f t="shared" si="284"/>
        <v>0</v>
      </c>
      <c r="J65" s="28">
        <f t="shared" si="284"/>
        <v>0</v>
      </c>
      <c r="K65" s="28">
        <f t="shared" si="284"/>
        <v>0</v>
      </c>
      <c r="L65" s="28">
        <f t="shared" si="284"/>
        <v>0</v>
      </c>
      <c r="M65" s="28">
        <f t="shared" si="284"/>
        <v>49453</v>
      </c>
      <c r="N65" s="28">
        <f t="shared" si="284"/>
        <v>0</v>
      </c>
      <c r="O65" s="28">
        <f t="shared" si="284"/>
        <v>0</v>
      </c>
      <c r="P65" s="28">
        <f t="shared" si="284"/>
        <v>2955</v>
      </c>
      <c r="Q65" s="28">
        <f t="shared" si="284"/>
        <v>0</v>
      </c>
      <c r="R65" s="28">
        <f t="shared" si="284"/>
        <v>0</v>
      </c>
      <c r="S65" s="28">
        <f t="shared" si="284"/>
        <v>52408</v>
      </c>
      <c r="T65" s="28">
        <f t="shared" si="284"/>
        <v>0</v>
      </c>
      <c r="U65" s="28">
        <f t="shared" si="285"/>
        <v>0</v>
      </c>
      <c r="V65" s="28">
        <f t="shared" si="285"/>
        <v>0</v>
      </c>
      <c r="W65" s="28">
        <f t="shared" si="285"/>
        <v>0</v>
      </c>
      <c r="X65" s="28">
        <f t="shared" si="285"/>
        <v>0</v>
      </c>
      <c r="Y65" s="28">
        <f t="shared" si="285"/>
        <v>52408</v>
      </c>
      <c r="Z65" s="28">
        <f t="shared" si="285"/>
        <v>0</v>
      </c>
      <c r="AA65" s="28">
        <f t="shared" si="285"/>
        <v>0</v>
      </c>
      <c r="AB65" s="28">
        <f t="shared" si="285"/>
        <v>0</v>
      </c>
      <c r="AC65" s="28">
        <f t="shared" si="285"/>
        <v>0</v>
      </c>
      <c r="AD65" s="28">
        <f t="shared" si="285"/>
        <v>0</v>
      </c>
      <c r="AE65" s="28">
        <f t="shared" si="285"/>
        <v>52408</v>
      </c>
      <c r="AF65" s="28">
        <f t="shared" si="285"/>
        <v>0</v>
      </c>
      <c r="AG65" s="28">
        <f>AG66+AG145</f>
        <v>1629</v>
      </c>
      <c r="AH65" s="28">
        <f t="shared" ref="AH65:AL65" si="287">AH66+AH145</f>
        <v>0</v>
      </c>
      <c r="AI65" s="28">
        <f t="shared" si="287"/>
        <v>0</v>
      </c>
      <c r="AJ65" s="28">
        <f t="shared" si="287"/>
        <v>7418</v>
      </c>
      <c r="AK65" s="28">
        <f t="shared" si="287"/>
        <v>61455</v>
      </c>
      <c r="AL65" s="28">
        <f t="shared" si="287"/>
        <v>7418</v>
      </c>
      <c r="AM65" s="28">
        <f>AM66+AM145</f>
        <v>-71</v>
      </c>
      <c r="AN65" s="28">
        <f t="shared" ref="AN65:AR65" si="288">AN66+AN145</f>
        <v>0</v>
      </c>
      <c r="AO65" s="28">
        <f t="shared" si="288"/>
        <v>0</v>
      </c>
      <c r="AP65" s="28">
        <f t="shared" si="288"/>
        <v>0</v>
      </c>
      <c r="AQ65" s="28">
        <f t="shared" si="288"/>
        <v>61384</v>
      </c>
      <c r="AR65" s="28">
        <f t="shared" si="288"/>
        <v>7418</v>
      </c>
      <c r="AS65" s="28">
        <f>AS66+AS145</f>
        <v>0</v>
      </c>
      <c r="AT65" s="28">
        <f t="shared" ref="AT65:AX65" si="289">AT66+AT145</f>
        <v>0</v>
      </c>
      <c r="AU65" s="28">
        <f t="shared" si="289"/>
        <v>0</v>
      </c>
      <c r="AV65" s="28">
        <f t="shared" si="289"/>
        <v>0</v>
      </c>
      <c r="AW65" s="28">
        <f t="shared" si="289"/>
        <v>61384</v>
      </c>
      <c r="AX65" s="28">
        <f t="shared" si="289"/>
        <v>7418</v>
      </c>
      <c r="AY65" s="28">
        <f>AY66+AY145</f>
        <v>-1677</v>
      </c>
      <c r="AZ65" s="28">
        <f t="shared" ref="AZ65:BD65" si="290">AZ66+AZ145</f>
        <v>2956</v>
      </c>
      <c r="BA65" s="28">
        <f t="shared" si="290"/>
        <v>0</v>
      </c>
      <c r="BB65" s="28">
        <f t="shared" si="290"/>
        <v>0</v>
      </c>
      <c r="BC65" s="28">
        <f t="shared" si="290"/>
        <v>62663</v>
      </c>
      <c r="BD65" s="28">
        <f t="shared" si="290"/>
        <v>7418</v>
      </c>
    </row>
    <row r="66" spans="1:56" s="15" customFormat="1" x14ac:dyDescent="0.25">
      <c r="A66" s="30" t="s">
        <v>59</v>
      </c>
      <c r="B66" s="27" t="s">
        <v>48</v>
      </c>
      <c r="C66" s="27" t="s">
        <v>17</v>
      </c>
      <c r="D66" s="27" t="s">
        <v>38</v>
      </c>
      <c r="E66" s="27" t="s">
        <v>60</v>
      </c>
      <c r="F66" s="27"/>
      <c r="G66" s="28">
        <f t="shared" ref="G66:H66" si="291">G67+G70+G73+G76+G79+G82+G85+G88+G91+G94+G97+G100+G103+G106+G112+G115+G118+G121+G124+G127+G133+G136+G139+G109+G130</f>
        <v>49453</v>
      </c>
      <c r="H66" s="28">
        <f t="shared" si="291"/>
        <v>0</v>
      </c>
      <c r="I66" s="28">
        <f t="shared" ref="I66:N66" si="292">I67+I70+I73+I76+I79+I82+I85+I88+I91+I94+I97+I100+I103+I106+I112+I115+I118+I121+I124+I127+I133+I136+I139+I109+I130</f>
        <v>0</v>
      </c>
      <c r="J66" s="28">
        <f t="shared" si="292"/>
        <v>0</v>
      </c>
      <c r="K66" s="28">
        <f t="shared" si="292"/>
        <v>0</v>
      </c>
      <c r="L66" s="28">
        <f t="shared" si="292"/>
        <v>0</v>
      </c>
      <c r="M66" s="28">
        <f t="shared" si="292"/>
        <v>49453</v>
      </c>
      <c r="N66" s="28">
        <f t="shared" si="292"/>
        <v>0</v>
      </c>
      <c r="O66" s="28">
        <f>O67+O70+O73+O76+O79+O82+O85+O88+O91+O94+O97+O100+O103+O106+O112+O115+O118+O121+O124+O127+O133+O136+O139+O109+O130+O142</f>
        <v>0</v>
      </c>
      <c r="P66" s="28">
        <f t="shared" ref="P66:T66" si="293">P67+P70+P73+P76+P79+P82+P85+P88+P91+P94+P97+P100+P103+P106+P112+P115+P118+P121+P124+P127+P133+P136+P139+P109+P130+P142</f>
        <v>2955</v>
      </c>
      <c r="Q66" s="28">
        <f t="shared" si="293"/>
        <v>0</v>
      </c>
      <c r="R66" s="28">
        <f t="shared" si="293"/>
        <v>0</v>
      </c>
      <c r="S66" s="28">
        <f t="shared" si="293"/>
        <v>52408</v>
      </c>
      <c r="T66" s="28">
        <f t="shared" si="293"/>
        <v>0</v>
      </c>
      <c r="U66" s="28">
        <f>U67+U70+U73+U76+U79+U82+U85+U88+U91+U94+U97+U100+U103+U106+U112+U115+U118+U121+U124+U127+U133+U136+U139+U109+U130+U142</f>
        <v>0</v>
      </c>
      <c r="V66" s="28">
        <f t="shared" ref="V66:Z66" si="294">V67+V70+V73+V76+V79+V82+V85+V88+V91+V94+V97+V100+V103+V106+V112+V115+V118+V121+V124+V127+V133+V136+V139+V109+V130+V142</f>
        <v>0</v>
      </c>
      <c r="W66" s="28">
        <f t="shared" si="294"/>
        <v>0</v>
      </c>
      <c r="X66" s="28">
        <f t="shared" si="294"/>
        <v>0</v>
      </c>
      <c r="Y66" s="28">
        <f t="shared" si="294"/>
        <v>52408</v>
      </c>
      <c r="Z66" s="28">
        <f t="shared" si="294"/>
        <v>0</v>
      </c>
      <c r="AA66" s="28">
        <f>AA67+AA70+AA73+AA76+AA79+AA82+AA85+AA88+AA91+AA94+AA97+AA100+AA103+AA106+AA112+AA115+AA118+AA121+AA124+AA127+AA133+AA136+AA139+AA109+AA130+AA142</f>
        <v>0</v>
      </c>
      <c r="AB66" s="28">
        <f t="shared" ref="AB66:AF66" si="295">AB67+AB70+AB73+AB76+AB79+AB82+AB85+AB88+AB91+AB94+AB97+AB100+AB103+AB106+AB112+AB115+AB118+AB121+AB124+AB127+AB133+AB136+AB139+AB109+AB130+AB142</f>
        <v>0</v>
      </c>
      <c r="AC66" s="28">
        <f t="shared" si="295"/>
        <v>0</v>
      </c>
      <c r="AD66" s="28">
        <f t="shared" si="295"/>
        <v>0</v>
      </c>
      <c r="AE66" s="28">
        <f t="shared" si="295"/>
        <v>52408</v>
      </c>
      <c r="AF66" s="28">
        <f t="shared" si="295"/>
        <v>0</v>
      </c>
      <c r="AG66" s="28">
        <f>AG67+AG70+AG73+AG76+AG79+AG82+AG85+AG88+AG91+AG94+AG97+AG100+AG103+AG106+AG112+AG115+AG118+AG121+AG124+AG127+AG133+AG136+AG139+AG109+AG130+AG142</f>
        <v>-220</v>
      </c>
      <c r="AH66" s="28">
        <f t="shared" ref="AH66:AL66" si="296">AH67+AH70+AH73+AH76+AH79+AH82+AH85+AH88+AH91+AH94+AH97+AH100+AH103+AH106+AH112+AH115+AH118+AH121+AH124+AH127+AH133+AH136+AH139+AH109+AH130+AH142</f>
        <v>0</v>
      </c>
      <c r="AI66" s="28">
        <f t="shared" si="296"/>
        <v>0</v>
      </c>
      <c r="AJ66" s="28">
        <f t="shared" si="296"/>
        <v>0</v>
      </c>
      <c r="AK66" s="28">
        <f t="shared" si="296"/>
        <v>52188</v>
      </c>
      <c r="AL66" s="28">
        <f t="shared" si="296"/>
        <v>0</v>
      </c>
      <c r="AM66" s="28">
        <f>AM67+AM70+AM73+AM76+AM79+AM82+AM85+AM88+AM91+AM94+AM97+AM100+AM103+AM106+AM112+AM115+AM118+AM121+AM124+AM127+AM133+AM136+AM139+AM109+AM130+AM142</f>
        <v>-71</v>
      </c>
      <c r="AN66" s="28">
        <f t="shared" ref="AN66:AR66" si="297">AN67+AN70+AN73+AN76+AN79+AN82+AN85+AN88+AN91+AN94+AN97+AN100+AN103+AN106+AN112+AN115+AN118+AN121+AN124+AN127+AN133+AN136+AN139+AN109+AN130+AN142</f>
        <v>0</v>
      </c>
      <c r="AO66" s="28">
        <f t="shared" si="297"/>
        <v>0</v>
      </c>
      <c r="AP66" s="28">
        <f t="shared" si="297"/>
        <v>0</v>
      </c>
      <c r="AQ66" s="28">
        <f t="shared" si="297"/>
        <v>52117</v>
      </c>
      <c r="AR66" s="28">
        <f t="shared" si="297"/>
        <v>0</v>
      </c>
      <c r="AS66" s="28">
        <f>AS67+AS70+AS73+AS76+AS79+AS82+AS85+AS88+AS91+AS94+AS97+AS100+AS103+AS106+AS112+AS115+AS118+AS121+AS124+AS127+AS133+AS136+AS139+AS109+AS130+AS142</f>
        <v>0</v>
      </c>
      <c r="AT66" s="28">
        <f t="shared" ref="AT66:AX66" si="298">AT67+AT70+AT73+AT76+AT79+AT82+AT85+AT88+AT91+AT94+AT97+AT100+AT103+AT106+AT112+AT115+AT118+AT121+AT124+AT127+AT133+AT136+AT139+AT109+AT130+AT142</f>
        <v>0</v>
      </c>
      <c r="AU66" s="28">
        <f t="shared" si="298"/>
        <v>0</v>
      </c>
      <c r="AV66" s="28">
        <f t="shared" si="298"/>
        <v>0</v>
      </c>
      <c r="AW66" s="28">
        <f t="shared" si="298"/>
        <v>52117</v>
      </c>
      <c r="AX66" s="28">
        <f t="shared" si="298"/>
        <v>0</v>
      </c>
      <c r="AY66" s="28">
        <f>AY67+AY70+AY73+AY76+AY79+AY82+AY85+AY88+AY91+AY94+AY97+AY100+AY103+AY106+AY112+AY115+AY118+AY121+AY124+AY127+AY133+AY136+AY139+AY109+AY130+AY142</f>
        <v>-1677</v>
      </c>
      <c r="AZ66" s="28">
        <f t="shared" ref="AZ66:BD66" si="299">AZ67+AZ70+AZ73+AZ76+AZ79+AZ82+AZ85+AZ88+AZ91+AZ94+AZ97+AZ100+AZ103+AZ106+AZ112+AZ115+AZ118+AZ121+AZ124+AZ127+AZ133+AZ136+AZ139+AZ109+AZ130+AZ142</f>
        <v>2956</v>
      </c>
      <c r="BA66" s="28">
        <f t="shared" si="299"/>
        <v>0</v>
      </c>
      <c r="BB66" s="28">
        <f t="shared" si="299"/>
        <v>0</v>
      </c>
      <c r="BC66" s="28">
        <f t="shared" si="299"/>
        <v>53396</v>
      </c>
      <c r="BD66" s="28">
        <f t="shared" si="299"/>
        <v>0</v>
      </c>
    </row>
    <row r="67" spans="1:56" s="15" customFormat="1" ht="22.5" customHeight="1" x14ac:dyDescent="0.25">
      <c r="A67" s="26" t="s">
        <v>61</v>
      </c>
      <c r="B67" s="27" t="s">
        <v>48</v>
      </c>
      <c r="C67" s="27" t="s">
        <v>17</v>
      </c>
      <c r="D67" s="27" t="s">
        <v>38</v>
      </c>
      <c r="E67" s="27" t="s">
        <v>62</v>
      </c>
      <c r="F67" s="27"/>
      <c r="G67" s="28">
        <f>G68</f>
        <v>900</v>
      </c>
      <c r="H67" s="28">
        <f>H68</f>
        <v>0</v>
      </c>
      <c r="I67" s="28">
        <f t="shared" ref="I67:X68" si="300">I68</f>
        <v>0</v>
      </c>
      <c r="J67" s="28">
        <f t="shared" si="300"/>
        <v>0</v>
      </c>
      <c r="K67" s="28">
        <f t="shared" si="300"/>
        <v>0</v>
      </c>
      <c r="L67" s="28">
        <f t="shared" si="300"/>
        <v>0</v>
      </c>
      <c r="M67" s="28">
        <f t="shared" si="300"/>
        <v>900</v>
      </c>
      <c r="N67" s="28">
        <f t="shared" si="300"/>
        <v>0</v>
      </c>
      <c r="O67" s="28">
        <f t="shared" si="300"/>
        <v>0</v>
      </c>
      <c r="P67" s="28">
        <f t="shared" si="300"/>
        <v>0</v>
      </c>
      <c r="Q67" s="28">
        <f t="shared" si="300"/>
        <v>0</v>
      </c>
      <c r="R67" s="28">
        <f t="shared" si="300"/>
        <v>0</v>
      </c>
      <c r="S67" s="28">
        <f t="shared" si="300"/>
        <v>900</v>
      </c>
      <c r="T67" s="28">
        <f t="shared" si="300"/>
        <v>0</v>
      </c>
      <c r="U67" s="28">
        <f t="shared" si="300"/>
        <v>0</v>
      </c>
      <c r="V67" s="28">
        <f t="shared" si="300"/>
        <v>0</v>
      </c>
      <c r="W67" s="28">
        <f t="shared" si="300"/>
        <v>0</v>
      </c>
      <c r="X67" s="28">
        <f t="shared" si="300"/>
        <v>0</v>
      </c>
      <c r="Y67" s="28">
        <f t="shared" ref="U67:AJ68" si="301">Y68</f>
        <v>900</v>
      </c>
      <c r="Z67" s="28">
        <f t="shared" si="301"/>
        <v>0</v>
      </c>
      <c r="AA67" s="28">
        <f t="shared" si="301"/>
        <v>0</v>
      </c>
      <c r="AB67" s="28">
        <f t="shared" si="301"/>
        <v>0</v>
      </c>
      <c r="AC67" s="28">
        <f t="shared" si="301"/>
        <v>0</v>
      </c>
      <c r="AD67" s="28">
        <f t="shared" si="301"/>
        <v>0</v>
      </c>
      <c r="AE67" s="28">
        <f t="shared" si="301"/>
        <v>900</v>
      </c>
      <c r="AF67" s="28">
        <f t="shared" si="301"/>
        <v>0</v>
      </c>
      <c r="AG67" s="28">
        <f t="shared" si="301"/>
        <v>0</v>
      </c>
      <c r="AH67" s="28">
        <f t="shared" si="301"/>
        <v>0</v>
      </c>
      <c r="AI67" s="28">
        <f t="shared" si="301"/>
        <v>0</v>
      </c>
      <c r="AJ67" s="28">
        <f t="shared" si="301"/>
        <v>0</v>
      </c>
      <c r="AK67" s="28">
        <f t="shared" ref="AG67:AV68" si="302">AK68</f>
        <v>900</v>
      </c>
      <c r="AL67" s="28">
        <f t="shared" si="302"/>
        <v>0</v>
      </c>
      <c r="AM67" s="28">
        <f t="shared" si="302"/>
        <v>0</v>
      </c>
      <c r="AN67" s="28">
        <f t="shared" si="302"/>
        <v>0</v>
      </c>
      <c r="AO67" s="28">
        <f t="shared" si="302"/>
        <v>0</v>
      </c>
      <c r="AP67" s="28">
        <f t="shared" si="302"/>
        <v>0</v>
      </c>
      <c r="AQ67" s="28">
        <f t="shared" si="302"/>
        <v>900</v>
      </c>
      <c r="AR67" s="28">
        <f t="shared" si="302"/>
        <v>0</v>
      </c>
      <c r="AS67" s="28">
        <f t="shared" si="302"/>
        <v>0</v>
      </c>
      <c r="AT67" s="28">
        <f t="shared" si="302"/>
        <v>0</v>
      </c>
      <c r="AU67" s="28">
        <f t="shared" si="302"/>
        <v>0</v>
      </c>
      <c r="AV67" s="28">
        <f t="shared" si="302"/>
        <v>0</v>
      </c>
      <c r="AW67" s="28">
        <f t="shared" ref="AS67:BD68" si="303">AW68</f>
        <v>900</v>
      </c>
      <c r="AX67" s="28">
        <f t="shared" si="303"/>
        <v>0</v>
      </c>
      <c r="AY67" s="28">
        <f t="shared" si="303"/>
        <v>0</v>
      </c>
      <c r="AZ67" s="28">
        <f t="shared" si="303"/>
        <v>0</v>
      </c>
      <c r="BA67" s="28">
        <f t="shared" si="303"/>
        <v>0</v>
      </c>
      <c r="BB67" s="28">
        <f t="shared" si="303"/>
        <v>0</v>
      </c>
      <c r="BC67" s="28">
        <f t="shared" si="303"/>
        <v>900</v>
      </c>
      <c r="BD67" s="28">
        <f t="shared" si="303"/>
        <v>0</v>
      </c>
    </row>
    <row r="68" spans="1:56" s="15" customFormat="1" x14ac:dyDescent="0.25">
      <c r="A68" s="30" t="s">
        <v>39</v>
      </c>
      <c r="B68" s="27" t="s">
        <v>48</v>
      </c>
      <c r="C68" s="27" t="s">
        <v>17</v>
      </c>
      <c r="D68" s="27" t="s">
        <v>38</v>
      </c>
      <c r="E68" s="27" t="s">
        <v>62</v>
      </c>
      <c r="F68" s="27" t="s">
        <v>40</v>
      </c>
      <c r="G68" s="29">
        <f>G69</f>
        <v>900</v>
      </c>
      <c r="H68" s="29">
        <f>H69</f>
        <v>0</v>
      </c>
      <c r="I68" s="29">
        <f t="shared" si="300"/>
        <v>0</v>
      </c>
      <c r="J68" s="29">
        <f t="shared" si="300"/>
        <v>0</v>
      </c>
      <c r="K68" s="29">
        <f t="shared" si="300"/>
        <v>0</v>
      </c>
      <c r="L68" s="29">
        <f t="shared" si="300"/>
        <v>0</v>
      </c>
      <c r="M68" s="29">
        <f t="shared" si="300"/>
        <v>900</v>
      </c>
      <c r="N68" s="29">
        <f t="shared" si="300"/>
        <v>0</v>
      </c>
      <c r="O68" s="29">
        <f t="shared" si="300"/>
        <v>0</v>
      </c>
      <c r="P68" s="29">
        <f t="shared" si="300"/>
        <v>0</v>
      </c>
      <c r="Q68" s="29">
        <f t="shared" si="300"/>
        <v>0</v>
      </c>
      <c r="R68" s="29">
        <f t="shared" si="300"/>
        <v>0</v>
      </c>
      <c r="S68" s="29">
        <f t="shared" si="300"/>
        <v>900</v>
      </c>
      <c r="T68" s="29">
        <f t="shared" si="300"/>
        <v>0</v>
      </c>
      <c r="U68" s="29">
        <f t="shared" si="301"/>
        <v>0</v>
      </c>
      <c r="V68" s="29">
        <f t="shared" si="301"/>
        <v>0</v>
      </c>
      <c r="W68" s="29">
        <f t="shared" si="301"/>
        <v>0</v>
      </c>
      <c r="X68" s="29">
        <f t="shared" si="301"/>
        <v>0</v>
      </c>
      <c r="Y68" s="29">
        <f t="shared" si="301"/>
        <v>900</v>
      </c>
      <c r="Z68" s="29">
        <f t="shared" si="301"/>
        <v>0</v>
      </c>
      <c r="AA68" s="29">
        <f t="shared" si="301"/>
        <v>0</v>
      </c>
      <c r="AB68" s="29">
        <f t="shared" si="301"/>
        <v>0</v>
      </c>
      <c r="AC68" s="29">
        <f t="shared" si="301"/>
        <v>0</v>
      </c>
      <c r="AD68" s="29">
        <f t="shared" si="301"/>
        <v>0</v>
      </c>
      <c r="AE68" s="29">
        <f t="shared" si="301"/>
        <v>900</v>
      </c>
      <c r="AF68" s="29">
        <f t="shared" si="301"/>
        <v>0</v>
      </c>
      <c r="AG68" s="29">
        <f t="shared" si="302"/>
        <v>0</v>
      </c>
      <c r="AH68" s="29">
        <f t="shared" si="302"/>
        <v>0</v>
      </c>
      <c r="AI68" s="29">
        <f t="shared" si="302"/>
        <v>0</v>
      </c>
      <c r="AJ68" s="29">
        <f t="shared" si="302"/>
        <v>0</v>
      </c>
      <c r="AK68" s="29">
        <f t="shared" si="302"/>
        <v>900</v>
      </c>
      <c r="AL68" s="29">
        <f t="shared" si="302"/>
        <v>0</v>
      </c>
      <c r="AM68" s="29">
        <f t="shared" si="302"/>
        <v>0</v>
      </c>
      <c r="AN68" s="29">
        <f t="shared" si="302"/>
        <v>0</v>
      </c>
      <c r="AO68" s="29">
        <f t="shared" si="302"/>
        <v>0</v>
      </c>
      <c r="AP68" s="29">
        <f t="shared" si="302"/>
        <v>0</v>
      </c>
      <c r="AQ68" s="29">
        <f t="shared" si="302"/>
        <v>900</v>
      </c>
      <c r="AR68" s="29">
        <f t="shared" si="302"/>
        <v>0</v>
      </c>
      <c r="AS68" s="29">
        <f t="shared" si="303"/>
        <v>0</v>
      </c>
      <c r="AT68" s="29">
        <f t="shared" si="303"/>
        <v>0</v>
      </c>
      <c r="AU68" s="29">
        <f t="shared" si="303"/>
        <v>0</v>
      </c>
      <c r="AV68" s="29">
        <f t="shared" si="303"/>
        <v>0</v>
      </c>
      <c r="AW68" s="29">
        <f t="shared" si="303"/>
        <v>900</v>
      </c>
      <c r="AX68" s="29">
        <f t="shared" si="303"/>
        <v>0</v>
      </c>
      <c r="AY68" s="29">
        <f t="shared" si="303"/>
        <v>0</v>
      </c>
      <c r="AZ68" s="29">
        <f t="shared" si="303"/>
        <v>0</v>
      </c>
      <c r="BA68" s="29">
        <f t="shared" si="303"/>
        <v>0</v>
      </c>
      <c r="BB68" s="29">
        <f t="shared" si="303"/>
        <v>0</v>
      </c>
      <c r="BC68" s="29">
        <f t="shared" si="303"/>
        <v>900</v>
      </c>
      <c r="BD68" s="29">
        <f t="shared" si="303"/>
        <v>0</v>
      </c>
    </row>
    <row r="69" spans="1:56" s="15" customFormat="1" x14ac:dyDescent="0.25">
      <c r="A69" s="30" t="s">
        <v>63</v>
      </c>
      <c r="B69" s="27" t="s">
        <v>48</v>
      </c>
      <c r="C69" s="27" t="s">
        <v>17</v>
      </c>
      <c r="D69" s="27" t="s">
        <v>38</v>
      </c>
      <c r="E69" s="27" t="s">
        <v>62</v>
      </c>
      <c r="F69" s="39" t="s">
        <v>64</v>
      </c>
      <c r="G69" s="28">
        <v>900</v>
      </c>
      <c r="H69" s="28"/>
      <c r="I69" s="28"/>
      <c r="J69" s="28"/>
      <c r="K69" s="28"/>
      <c r="L69" s="28"/>
      <c r="M69" s="28">
        <f t="shared" ref="M69" si="304">G69+I69+J69+K69+L69</f>
        <v>900</v>
      </c>
      <c r="N69" s="28">
        <f t="shared" ref="N69" si="305">H69+L69</f>
        <v>0</v>
      </c>
      <c r="O69" s="28"/>
      <c r="P69" s="28"/>
      <c r="Q69" s="28"/>
      <c r="R69" s="28"/>
      <c r="S69" s="28">
        <f t="shared" ref="S69" si="306">M69+O69+P69+Q69+R69</f>
        <v>900</v>
      </c>
      <c r="T69" s="28">
        <f t="shared" ref="T69" si="307">N69+R69</f>
        <v>0</v>
      </c>
      <c r="U69" s="28"/>
      <c r="V69" s="28"/>
      <c r="W69" s="28"/>
      <c r="X69" s="28"/>
      <c r="Y69" s="28">
        <f t="shared" ref="Y69" si="308">S69+U69+V69+W69+X69</f>
        <v>900</v>
      </c>
      <c r="Z69" s="28">
        <f t="shared" ref="Z69" si="309">T69+X69</f>
        <v>0</v>
      </c>
      <c r="AA69" s="28"/>
      <c r="AB69" s="28"/>
      <c r="AC69" s="28"/>
      <c r="AD69" s="28"/>
      <c r="AE69" s="28">
        <f t="shared" ref="AE69" si="310">Y69+AA69+AB69+AC69+AD69</f>
        <v>900</v>
      </c>
      <c r="AF69" s="28">
        <f t="shared" ref="AF69" si="311">Z69+AD69</f>
        <v>0</v>
      </c>
      <c r="AG69" s="28"/>
      <c r="AH69" s="28"/>
      <c r="AI69" s="28"/>
      <c r="AJ69" s="28"/>
      <c r="AK69" s="28">
        <f t="shared" ref="AK69" si="312">AE69+AG69+AH69+AI69+AJ69</f>
        <v>900</v>
      </c>
      <c r="AL69" s="28">
        <f t="shared" ref="AL69" si="313">AF69+AJ69</f>
        <v>0</v>
      </c>
      <c r="AM69" s="28"/>
      <c r="AN69" s="28"/>
      <c r="AO69" s="28"/>
      <c r="AP69" s="28"/>
      <c r="AQ69" s="28">
        <f t="shared" ref="AQ69" si="314">AK69+AM69+AN69+AO69+AP69</f>
        <v>900</v>
      </c>
      <c r="AR69" s="28">
        <f t="shared" ref="AR69" si="315">AL69+AP69</f>
        <v>0</v>
      </c>
      <c r="AS69" s="28"/>
      <c r="AT69" s="28"/>
      <c r="AU69" s="28"/>
      <c r="AV69" s="28"/>
      <c r="AW69" s="28">
        <f t="shared" ref="AW69" si="316">AQ69+AS69+AT69+AU69+AV69</f>
        <v>900</v>
      </c>
      <c r="AX69" s="28">
        <f t="shared" ref="AX69" si="317">AR69+AV69</f>
        <v>0</v>
      </c>
      <c r="AY69" s="28"/>
      <c r="AZ69" s="28"/>
      <c r="BA69" s="28"/>
      <c r="BB69" s="28"/>
      <c r="BC69" s="28">
        <f t="shared" ref="BC69" si="318">AW69+AY69+AZ69+BA69+BB69</f>
        <v>900</v>
      </c>
      <c r="BD69" s="28">
        <f t="shared" ref="BD69" si="319">AX69+BB69</f>
        <v>0</v>
      </c>
    </row>
    <row r="70" spans="1:56" s="15" customFormat="1" ht="55.5" customHeight="1" x14ac:dyDescent="0.25">
      <c r="A70" s="30" t="s">
        <v>65</v>
      </c>
      <c r="B70" s="27" t="s">
        <v>48</v>
      </c>
      <c r="C70" s="27" t="s">
        <v>17</v>
      </c>
      <c r="D70" s="27" t="s">
        <v>38</v>
      </c>
      <c r="E70" s="27" t="s">
        <v>66</v>
      </c>
      <c r="F70" s="39"/>
      <c r="G70" s="28">
        <f>G71</f>
        <v>1068</v>
      </c>
      <c r="H70" s="28">
        <f>H71</f>
        <v>0</v>
      </c>
      <c r="I70" s="28">
        <f t="shared" ref="I70:X71" si="320">I71</f>
        <v>0</v>
      </c>
      <c r="J70" s="28">
        <f t="shared" si="320"/>
        <v>0</v>
      </c>
      <c r="K70" s="28">
        <f t="shared" si="320"/>
        <v>0</v>
      </c>
      <c r="L70" s="28">
        <f t="shared" si="320"/>
        <v>0</v>
      </c>
      <c r="M70" s="28">
        <f t="shared" si="320"/>
        <v>1068</v>
      </c>
      <c r="N70" s="28">
        <f t="shared" si="320"/>
        <v>0</v>
      </c>
      <c r="O70" s="28">
        <f t="shared" si="320"/>
        <v>0</v>
      </c>
      <c r="P70" s="28">
        <f t="shared" si="320"/>
        <v>0</v>
      </c>
      <c r="Q70" s="28">
        <f t="shared" si="320"/>
        <v>0</v>
      </c>
      <c r="R70" s="28">
        <f t="shared" si="320"/>
        <v>0</v>
      </c>
      <c r="S70" s="28">
        <f t="shared" si="320"/>
        <v>1068</v>
      </c>
      <c r="T70" s="28">
        <f t="shared" si="320"/>
        <v>0</v>
      </c>
      <c r="U70" s="28">
        <f t="shared" si="320"/>
        <v>0</v>
      </c>
      <c r="V70" s="28">
        <f t="shared" si="320"/>
        <v>0</v>
      </c>
      <c r="W70" s="28">
        <f t="shared" si="320"/>
        <v>0</v>
      </c>
      <c r="X70" s="28">
        <f t="shared" si="320"/>
        <v>0</v>
      </c>
      <c r="Y70" s="28">
        <f t="shared" ref="U70:AJ71" si="321">Y71</f>
        <v>1068</v>
      </c>
      <c r="Z70" s="28">
        <f t="shared" si="321"/>
        <v>0</v>
      </c>
      <c r="AA70" s="28">
        <f t="shared" si="321"/>
        <v>0</v>
      </c>
      <c r="AB70" s="28">
        <f t="shared" si="321"/>
        <v>0</v>
      </c>
      <c r="AC70" s="28">
        <f t="shared" si="321"/>
        <v>0</v>
      </c>
      <c r="AD70" s="28">
        <f t="shared" si="321"/>
        <v>0</v>
      </c>
      <c r="AE70" s="28">
        <f t="shared" si="321"/>
        <v>1068</v>
      </c>
      <c r="AF70" s="28">
        <f t="shared" si="321"/>
        <v>0</v>
      </c>
      <c r="AG70" s="28">
        <f t="shared" si="321"/>
        <v>0</v>
      </c>
      <c r="AH70" s="28">
        <f t="shared" si="321"/>
        <v>0</v>
      </c>
      <c r="AI70" s="28">
        <f t="shared" si="321"/>
        <v>0</v>
      </c>
      <c r="AJ70" s="28">
        <f t="shared" si="321"/>
        <v>0</v>
      </c>
      <c r="AK70" s="28">
        <f t="shared" ref="AG70:AV71" si="322">AK71</f>
        <v>1068</v>
      </c>
      <c r="AL70" s="28">
        <f t="shared" si="322"/>
        <v>0</v>
      </c>
      <c r="AM70" s="28">
        <f t="shared" si="322"/>
        <v>0</v>
      </c>
      <c r="AN70" s="28">
        <f t="shared" si="322"/>
        <v>0</v>
      </c>
      <c r="AO70" s="28">
        <f t="shared" si="322"/>
        <v>0</v>
      </c>
      <c r="AP70" s="28">
        <f t="shared" si="322"/>
        <v>0</v>
      </c>
      <c r="AQ70" s="28">
        <f t="shared" si="322"/>
        <v>1068</v>
      </c>
      <c r="AR70" s="28">
        <f t="shared" si="322"/>
        <v>0</v>
      </c>
      <c r="AS70" s="28">
        <f t="shared" si="322"/>
        <v>0</v>
      </c>
      <c r="AT70" s="28">
        <f t="shared" si="322"/>
        <v>0</v>
      </c>
      <c r="AU70" s="28">
        <f t="shared" si="322"/>
        <v>0</v>
      </c>
      <c r="AV70" s="28">
        <f t="shared" si="322"/>
        <v>0</v>
      </c>
      <c r="AW70" s="28">
        <f t="shared" ref="AS70:BD71" si="323">AW71</f>
        <v>1068</v>
      </c>
      <c r="AX70" s="28">
        <f t="shared" si="323"/>
        <v>0</v>
      </c>
      <c r="AY70" s="28">
        <f t="shared" si="323"/>
        <v>0</v>
      </c>
      <c r="AZ70" s="28">
        <f t="shared" si="323"/>
        <v>0</v>
      </c>
      <c r="BA70" s="28">
        <f t="shared" si="323"/>
        <v>0</v>
      </c>
      <c r="BB70" s="28">
        <f t="shared" si="323"/>
        <v>0</v>
      </c>
      <c r="BC70" s="28">
        <f t="shared" si="323"/>
        <v>1068</v>
      </c>
      <c r="BD70" s="28">
        <f t="shared" si="323"/>
        <v>0</v>
      </c>
    </row>
    <row r="71" spans="1:56" s="15" customFormat="1" x14ac:dyDescent="0.25">
      <c r="A71" s="30" t="s">
        <v>39</v>
      </c>
      <c r="B71" s="27" t="s">
        <v>48</v>
      </c>
      <c r="C71" s="27" t="s">
        <v>17</v>
      </c>
      <c r="D71" s="27" t="s">
        <v>38</v>
      </c>
      <c r="E71" s="27" t="s">
        <v>66</v>
      </c>
      <c r="F71" s="39" t="s">
        <v>40</v>
      </c>
      <c r="G71" s="28">
        <f>G72</f>
        <v>1068</v>
      </c>
      <c r="H71" s="28">
        <f>H72</f>
        <v>0</v>
      </c>
      <c r="I71" s="28">
        <f t="shared" si="320"/>
        <v>0</v>
      </c>
      <c r="J71" s="28">
        <f t="shared" si="320"/>
        <v>0</v>
      </c>
      <c r="K71" s="28">
        <f t="shared" si="320"/>
        <v>0</v>
      </c>
      <c r="L71" s="28">
        <f t="shared" si="320"/>
        <v>0</v>
      </c>
      <c r="M71" s="28">
        <f t="shared" si="320"/>
        <v>1068</v>
      </c>
      <c r="N71" s="28">
        <f t="shared" si="320"/>
        <v>0</v>
      </c>
      <c r="O71" s="28">
        <f t="shared" si="320"/>
        <v>0</v>
      </c>
      <c r="P71" s="28">
        <f t="shared" si="320"/>
        <v>0</v>
      </c>
      <c r="Q71" s="28">
        <f t="shared" si="320"/>
        <v>0</v>
      </c>
      <c r="R71" s="28">
        <f t="shared" si="320"/>
        <v>0</v>
      </c>
      <c r="S71" s="28">
        <f t="shared" si="320"/>
        <v>1068</v>
      </c>
      <c r="T71" s="28">
        <f t="shared" si="320"/>
        <v>0</v>
      </c>
      <c r="U71" s="28">
        <f t="shared" si="321"/>
        <v>0</v>
      </c>
      <c r="V71" s="28">
        <f t="shared" si="321"/>
        <v>0</v>
      </c>
      <c r="W71" s="28">
        <f t="shared" si="321"/>
        <v>0</v>
      </c>
      <c r="X71" s="28">
        <f t="shared" si="321"/>
        <v>0</v>
      </c>
      <c r="Y71" s="28">
        <f t="shared" si="321"/>
        <v>1068</v>
      </c>
      <c r="Z71" s="28">
        <f t="shared" si="321"/>
        <v>0</v>
      </c>
      <c r="AA71" s="28">
        <f t="shared" si="321"/>
        <v>0</v>
      </c>
      <c r="AB71" s="28">
        <f t="shared" si="321"/>
        <v>0</v>
      </c>
      <c r="AC71" s="28">
        <f t="shared" si="321"/>
        <v>0</v>
      </c>
      <c r="AD71" s="28">
        <f t="shared" si="321"/>
        <v>0</v>
      </c>
      <c r="AE71" s="28">
        <f t="shared" si="321"/>
        <v>1068</v>
      </c>
      <c r="AF71" s="28">
        <f t="shared" si="321"/>
        <v>0</v>
      </c>
      <c r="AG71" s="28">
        <f t="shared" si="322"/>
        <v>0</v>
      </c>
      <c r="AH71" s="28">
        <f t="shared" si="322"/>
        <v>0</v>
      </c>
      <c r="AI71" s="28">
        <f t="shared" si="322"/>
        <v>0</v>
      </c>
      <c r="AJ71" s="28">
        <f t="shared" si="322"/>
        <v>0</v>
      </c>
      <c r="AK71" s="28">
        <f t="shared" si="322"/>
        <v>1068</v>
      </c>
      <c r="AL71" s="28">
        <f t="shared" si="322"/>
        <v>0</v>
      </c>
      <c r="AM71" s="28">
        <f t="shared" si="322"/>
        <v>0</v>
      </c>
      <c r="AN71" s="28">
        <f t="shared" si="322"/>
        <v>0</v>
      </c>
      <c r="AO71" s="28">
        <f t="shared" si="322"/>
        <v>0</v>
      </c>
      <c r="AP71" s="28">
        <f t="shared" si="322"/>
        <v>0</v>
      </c>
      <c r="AQ71" s="28">
        <f t="shared" si="322"/>
        <v>1068</v>
      </c>
      <c r="AR71" s="28">
        <f t="shared" si="322"/>
        <v>0</v>
      </c>
      <c r="AS71" s="28">
        <f t="shared" si="323"/>
        <v>0</v>
      </c>
      <c r="AT71" s="28">
        <f t="shared" si="323"/>
        <v>0</v>
      </c>
      <c r="AU71" s="28">
        <f t="shared" si="323"/>
        <v>0</v>
      </c>
      <c r="AV71" s="28">
        <f t="shared" si="323"/>
        <v>0</v>
      </c>
      <c r="AW71" s="28">
        <f t="shared" si="323"/>
        <v>1068</v>
      </c>
      <c r="AX71" s="28">
        <f t="shared" si="323"/>
        <v>0</v>
      </c>
      <c r="AY71" s="28">
        <f t="shared" si="323"/>
        <v>0</v>
      </c>
      <c r="AZ71" s="28">
        <f t="shared" si="323"/>
        <v>0</v>
      </c>
      <c r="BA71" s="28">
        <f t="shared" si="323"/>
        <v>0</v>
      </c>
      <c r="BB71" s="28">
        <f t="shared" si="323"/>
        <v>0</v>
      </c>
      <c r="BC71" s="28">
        <f t="shared" si="323"/>
        <v>1068</v>
      </c>
      <c r="BD71" s="28">
        <f t="shared" si="323"/>
        <v>0</v>
      </c>
    </row>
    <row r="72" spans="1:56" s="15" customFormat="1" x14ac:dyDescent="0.25">
      <c r="A72" s="30" t="s">
        <v>63</v>
      </c>
      <c r="B72" s="27" t="s">
        <v>48</v>
      </c>
      <c r="C72" s="27" t="s">
        <v>17</v>
      </c>
      <c r="D72" s="27" t="s">
        <v>38</v>
      </c>
      <c r="E72" s="27" t="s">
        <v>66</v>
      </c>
      <c r="F72" s="39" t="s">
        <v>64</v>
      </c>
      <c r="G72" s="28">
        <v>1068</v>
      </c>
      <c r="H72" s="28"/>
      <c r="I72" s="28"/>
      <c r="J72" s="28"/>
      <c r="K72" s="28"/>
      <c r="L72" s="28"/>
      <c r="M72" s="28">
        <f t="shared" ref="M72" si="324">G72+I72+J72+K72+L72</f>
        <v>1068</v>
      </c>
      <c r="N72" s="28">
        <f t="shared" ref="N72" si="325">H72+L72</f>
        <v>0</v>
      </c>
      <c r="O72" s="28"/>
      <c r="P72" s="28"/>
      <c r="Q72" s="28"/>
      <c r="R72" s="28"/>
      <c r="S72" s="28">
        <f t="shared" ref="S72" si="326">M72+O72+P72+Q72+R72</f>
        <v>1068</v>
      </c>
      <c r="T72" s="28">
        <f t="shared" ref="T72" si="327">N72+R72</f>
        <v>0</v>
      </c>
      <c r="U72" s="28"/>
      <c r="V72" s="28"/>
      <c r="W72" s="28"/>
      <c r="X72" s="28"/>
      <c r="Y72" s="28">
        <f t="shared" ref="Y72" si="328">S72+U72+V72+W72+X72</f>
        <v>1068</v>
      </c>
      <c r="Z72" s="28">
        <f t="shared" ref="Z72" si="329">T72+X72</f>
        <v>0</v>
      </c>
      <c r="AA72" s="28"/>
      <c r="AB72" s="28"/>
      <c r="AC72" s="28"/>
      <c r="AD72" s="28"/>
      <c r="AE72" s="28">
        <f t="shared" ref="AE72" si="330">Y72+AA72+AB72+AC72+AD72</f>
        <v>1068</v>
      </c>
      <c r="AF72" s="28">
        <f t="shared" ref="AF72" si="331">Z72+AD72</f>
        <v>0</v>
      </c>
      <c r="AG72" s="28"/>
      <c r="AH72" s="28"/>
      <c r="AI72" s="28"/>
      <c r="AJ72" s="28"/>
      <c r="AK72" s="28">
        <f t="shared" ref="AK72" si="332">AE72+AG72+AH72+AI72+AJ72</f>
        <v>1068</v>
      </c>
      <c r="AL72" s="28">
        <f t="shared" ref="AL72" si="333">AF72+AJ72</f>
        <v>0</v>
      </c>
      <c r="AM72" s="28"/>
      <c r="AN72" s="28"/>
      <c r="AO72" s="28"/>
      <c r="AP72" s="28"/>
      <c r="AQ72" s="28">
        <f t="shared" ref="AQ72" si="334">AK72+AM72+AN72+AO72+AP72</f>
        <v>1068</v>
      </c>
      <c r="AR72" s="28">
        <f t="shared" ref="AR72" si="335">AL72+AP72</f>
        <v>0</v>
      </c>
      <c r="AS72" s="28"/>
      <c r="AT72" s="28"/>
      <c r="AU72" s="28"/>
      <c r="AV72" s="28"/>
      <c r="AW72" s="28">
        <f t="shared" ref="AW72" si="336">AQ72+AS72+AT72+AU72+AV72</f>
        <v>1068</v>
      </c>
      <c r="AX72" s="28">
        <f t="shared" ref="AX72" si="337">AR72+AV72</f>
        <v>0</v>
      </c>
      <c r="AY72" s="28"/>
      <c r="AZ72" s="28"/>
      <c r="BA72" s="28"/>
      <c r="BB72" s="28"/>
      <c r="BC72" s="28">
        <f t="shared" ref="BC72" si="338">AW72+AY72+AZ72+BA72+BB72</f>
        <v>1068</v>
      </c>
      <c r="BD72" s="28">
        <f t="shared" ref="BD72" si="339">AX72+BB72</f>
        <v>0</v>
      </c>
    </row>
    <row r="73" spans="1:56" s="15" customFormat="1" ht="52.5" customHeight="1" x14ac:dyDescent="0.25">
      <c r="A73" s="30" t="s">
        <v>67</v>
      </c>
      <c r="B73" s="27" t="s">
        <v>48</v>
      </c>
      <c r="C73" s="27" t="s">
        <v>17</v>
      </c>
      <c r="D73" s="27" t="s">
        <v>38</v>
      </c>
      <c r="E73" s="27" t="s">
        <v>68</v>
      </c>
      <c r="F73" s="39"/>
      <c r="G73" s="28">
        <f>G74</f>
        <v>8189</v>
      </c>
      <c r="H73" s="28">
        <f>H74</f>
        <v>0</v>
      </c>
      <c r="I73" s="28">
        <f t="shared" ref="I73:X74" si="340">I74</f>
        <v>0</v>
      </c>
      <c r="J73" s="28">
        <f t="shared" si="340"/>
        <v>0</v>
      </c>
      <c r="K73" s="28">
        <f t="shared" si="340"/>
        <v>0</v>
      </c>
      <c r="L73" s="28">
        <f t="shared" si="340"/>
        <v>0</v>
      </c>
      <c r="M73" s="28">
        <f t="shared" si="340"/>
        <v>8189</v>
      </c>
      <c r="N73" s="28">
        <f t="shared" si="340"/>
        <v>0</v>
      </c>
      <c r="O73" s="28">
        <f t="shared" si="340"/>
        <v>0</v>
      </c>
      <c r="P73" s="28">
        <f t="shared" si="340"/>
        <v>0</v>
      </c>
      <c r="Q73" s="28">
        <f t="shared" si="340"/>
        <v>0</v>
      </c>
      <c r="R73" s="28">
        <f t="shared" si="340"/>
        <v>0</v>
      </c>
      <c r="S73" s="28">
        <f t="shared" si="340"/>
        <v>8189</v>
      </c>
      <c r="T73" s="28">
        <f t="shared" si="340"/>
        <v>0</v>
      </c>
      <c r="U73" s="28">
        <f t="shared" si="340"/>
        <v>0</v>
      </c>
      <c r="V73" s="28">
        <f t="shared" si="340"/>
        <v>0</v>
      </c>
      <c r="W73" s="28">
        <f t="shared" si="340"/>
        <v>0</v>
      </c>
      <c r="X73" s="28">
        <f t="shared" si="340"/>
        <v>0</v>
      </c>
      <c r="Y73" s="28">
        <f t="shared" ref="U73:AJ74" si="341">Y74</f>
        <v>8189</v>
      </c>
      <c r="Z73" s="28">
        <f t="shared" si="341"/>
        <v>0</v>
      </c>
      <c r="AA73" s="28">
        <f t="shared" si="341"/>
        <v>0</v>
      </c>
      <c r="AB73" s="28">
        <f t="shared" si="341"/>
        <v>0</v>
      </c>
      <c r="AC73" s="28">
        <f t="shared" si="341"/>
        <v>0</v>
      </c>
      <c r="AD73" s="28">
        <f t="shared" si="341"/>
        <v>0</v>
      </c>
      <c r="AE73" s="28">
        <f t="shared" si="341"/>
        <v>8189</v>
      </c>
      <c r="AF73" s="28">
        <f t="shared" si="341"/>
        <v>0</v>
      </c>
      <c r="AG73" s="28">
        <f t="shared" si="341"/>
        <v>0</v>
      </c>
      <c r="AH73" s="28">
        <f t="shared" si="341"/>
        <v>0</v>
      </c>
      <c r="AI73" s="28">
        <f t="shared" si="341"/>
        <v>0</v>
      </c>
      <c r="AJ73" s="28">
        <f t="shared" si="341"/>
        <v>0</v>
      </c>
      <c r="AK73" s="28">
        <f t="shared" ref="AG73:AV74" si="342">AK74</f>
        <v>8189</v>
      </c>
      <c r="AL73" s="28">
        <f t="shared" si="342"/>
        <v>0</v>
      </c>
      <c r="AM73" s="28">
        <f t="shared" si="342"/>
        <v>0</v>
      </c>
      <c r="AN73" s="28">
        <f t="shared" si="342"/>
        <v>0</v>
      </c>
      <c r="AO73" s="28">
        <f t="shared" si="342"/>
        <v>0</v>
      </c>
      <c r="AP73" s="28">
        <f t="shared" si="342"/>
        <v>0</v>
      </c>
      <c r="AQ73" s="28">
        <f t="shared" si="342"/>
        <v>8189</v>
      </c>
      <c r="AR73" s="28">
        <f t="shared" si="342"/>
        <v>0</v>
      </c>
      <c r="AS73" s="28">
        <f t="shared" si="342"/>
        <v>0</v>
      </c>
      <c r="AT73" s="28">
        <f t="shared" si="342"/>
        <v>0</v>
      </c>
      <c r="AU73" s="28">
        <f t="shared" si="342"/>
        <v>0</v>
      </c>
      <c r="AV73" s="28">
        <f t="shared" si="342"/>
        <v>0</v>
      </c>
      <c r="AW73" s="28">
        <f t="shared" ref="AS73:BD74" si="343">AW74</f>
        <v>8189</v>
      </c>
      <c r="AX73" s="28">
        <f t="shared" si="343"/>
        <v>0</v>
      </c>
      <c r="AY73" s="28">
        <f t="shared" si="343"/>
        <v>0</v>
      </c>
      <c r="AZ73" s="28">
        <f t="shared" si="343"/>
        <v>0</v>
      </c>
      <c r="BA73" s="28">
        <f t="shared" si="343"/>
        <v>0</v>
      </c>
      <c r="BB73" s="28">
        <f t="shared" si="343"/>
        <v>0</v>
      </c>
      <c r="BC73" s="28">
        <f t="shared" si="343"/>
        <v>8189</v>
      </c>
      <c r="BD73" s="28">
        <f t="shared" si="343"/>
        <v>0</v>
      </c>
    </row>
    <row r="74" spans="1:56" s="15" customFormat="1" x14ac:dyDescent="0.25">
      <c r="A74" s="30" t="s">
        <v>39</v>
      </c>
      <c r="B74" s="27" t="s">
        <v>48</v>
      </c>
      <c r="C74" s="27" t="s">
        <v>17</v>
      </c>
      <c r="D74" s="27" t="s">
        <v>38</v>
      </c>
      <c r="E74" s="27" t="s">
        <v>68</v>
      </c>
      <c r="F74" s="39" t="s">
        <v>40</v>
      </c>
      <c r="G74" s="28">
        <f>G75</f>
        <v>8189</v>
      </c>
      <c r="H74" s="28">
        <f>H75</f>
        <v>0</v>
      </c>
      <c r="I74" s="28">
        <f t="shared" si="340"/>
        <v>0</v>
      </c>
      <c r="J74" s="28">
        <f t="shared" si="340"/>
        <v>0</v>
      </c>
      <c r="K74" s="28">
        <f t="shared" si="340"/>
        <v>0</v>
      </c>
      <c r="L74" s="28">
        <f t="shared" si="340"/>
        <v>0</v>
      </c>
      <c r="M74" s="28">
        <f t="shared" si="340"/>
        <v>8189</v>
      </c>
      <c r="N74" s="28">
        <f t="shared" si="340"/>
        <v>0</v>
      </c>
      <c r="O74" s="28">
        <f t="shared" si="340"/>
        <v>0</v>
      </c>
      <c r="P74" s="28">
        <f t="shared" si="340"/>
        <v>0</v>
      </c>
      <c r="Q74" s="28">
        <f t="shared" si="340"/>
        <v>0</v>
      </c>
      <c r="R74" s="28">
        <f t="shared" si="340"/>
        <v>0</v>
      </c>
      <c r="S74" s="28">
        <f t="shared" si="340"/>
        <v>8189</v>
      </c>
      <c r="T74" s="28">
        <f t="shared" si="340"/>
        <v>0</v>
      </c>
      <c r="U74" s="28">
        <f t="shared" si="341"/>
        <v>0</v>
      </c>
      <c r="V74" s="28">
        <f t="shared" si="341"/>
        <v>0</v>
      </c>
      <c r="W74" s="28">
        <f t="shared" si="341"/>
        <v>0</v>
      </c>
      <c r="X74" s="28">
        <f t="shared" si="341"/>
        <v>0</v>
      </c>
      <c r="Y74" s="28">
        <f t="shared" si="341"/>
        <v>8189</v>
      </c>
      <c r="Z74" s="28">
        <f t="shared" si="341"/>
        <v>0</v>
      </c>
      <c r="AA74" s="28">
        <f t="shared" si="341"/>
        <v>0</v>
      </c>
      <c r="AB74" s="28">
        <f t="shared" si="341"/>
        <v>0</v>
      </c>
      <c r="AC74" s="28">
        <f t="shared" si="341"/>
        <v>0</v>
      </c>
      <c r="AD74" s="28">
        <f t="shared" si="341"/>
        <v>0</v>
      </c>
      <c r="AE74" s="28">
        <f t="shared" si="341"/>
        <v>8189</v>
      </c>
      <c r="AF74" s="28">
        <f t="shared" si="341"/>
        <v>0</v>
      </c>
      <c r="AG74" s="28">
        <f t="shared" si="342"/>
        <v>0</v>
      </c>
      <c r="AH74" s="28">
        <f t="shared" si="342"/>
        <v>0</v>
      </c>
      <c r="AI74" s="28">
        <f t="shared" si="342"/>
        <v>0</v>
      </c>
      <c r="AJ74" s="28">
        <f t="shared" si="342"/>
        <v>0</v>
      </c>
      <c r="AK74" s="28">
        <f t="shared" si="342"/>
        <v>8189</v>
      </c>
      <c r="AL74" s="28">
        <f t="shared" si="342"/>
        <v>0</v>
      </c>
      <c r="AM74" s="28">
        <f t="shared" si="342"/>
        <v>0</v>
      </c>
      <c r="AN74" s="28">
        <f t="shared" si="342"/>
        <v>0</v>
      </c>
      <c r="AO74" s="28">
        <f t="shared" si="342"/>
        <v>0</v>
      </c>
      <c r="AP74" s="28">
        <f t="shared" si="342"/>
        <v>0</v>
      </c>
      <c r="AQ74" s="28">
        <f t="shared" si="342"/>
        <v>8189</v>
      </c>
      <c r="AR74" s="28">
        <f t="shared" si="342"/>
        <v>0</v>
      </c>
      <c r="AS74" s="28">
        <f t="shared" si="343"/>
        <v>0</v>
      </c>
      <c r="AT74" s="28">
        <f t="shared" si="343"/>
        <v>0</v>
      </c>
      <c r="AU74" s="28">
        <f t="shared" si="343"/>
        <v>0</v>
      </c>
      <c r="AV74" s="28">
        <f t="shared" si="343"/>
        <v>0</v>
      </c>
      <c r="AW74" s="28">
        <f t="shared" si="343"/>
        <v>8189</v>
      </c>
      <c r="AX74" s="28">
        <f t="shared" si="343"/>
        <v>0</v>
      </c>
      <c r="AY74" s="28">
        <f t="shared" si="343"/>
        <v>0</v>
      </c>
      <c r="AZ74" s="28">
        <f t="shared" si="343"/>
        <v>0</v>
      </c>
      <c r="BA74" s="28">
        <f t="shared" si="343"/>
        <v>0</v>
      </c>
      <c r="BB74" s="28">
        <f t="shared" si="343"/>
        <v>0</v>
      </c>
      <c r="BC74" s="28">
        <f t="shared" si="343"/>
        <v>8189</v>
      </c>
      <c r="BD74" s="28">
        <f t="shared" si="343"/>
        <v>0</v>
      </c>
    </row>
    <row r="75" spans="1:56" s="15" customFormat="1" x14ac:dyDescent="0.25">
      <c r="A75" s="30" t="s">
        <v>63</v>
      </c>
      <c r="B75" s="27" t="s">
        <v>48</v>
      </c>
      <c r="C75" s="27" t="s">
        <v>17</v>
      </c>
      <c r="D75" s="27" t="s">
        <v>38</v>
      </c>
      <c r="E75" s="27" t="s">
        <v>68</v>
      </c>
      <c r="F75" s="39" t="s">
        <v>64</v>
      </c>
      <c r="G75" s="28">
        <v>8189</v>
      </c>
      <c r="H75" s="28"/>
      <c r="I75" s="28"/>
      <c r="J75" s="28"/>
      <c r="K75" s="28"/>
      <c r="L75" s="28"/>
      <c r="M75" s="28">
        <f t="shared" ref="M75" si="344">G75+I75+J75+K75+L75</f>
        <v>8189</v>
      </c>
      <c r="N75" s="28">
        <f t="shared" ref="N75" si="345">H75+L75</f>
        <v>0</v>
      </c>
      <c r="O75" s="28"/>
      <c r="P75" s="28"/>
      <c r="Q75" s="28"/>
      <c r="R75" s="28"/>
      <c r="S75" s="28">
        <f t="shared" ref="S75" si="346">M75+O75+P75+Q75+R75</f>
        <v>8189</v>
      </c>
      <c r="T75" s="28">
        <f t="shared" ref="T75" si="347">N75+R75</f>
        <v>0</v>
      </c>
      <c r="U75" s="28"/>
      <c r="V75" s="28"/>
      <c r="W75" s="28"/>
      <c r="X75" s="28"/>
      <c r="Y75" s="28">
        <f t="shared" ref="Y75" si="348">S75+U75+V75+W75+X75</f>
        <v>8189</v>
      </c>
      <c r="Z75" s="28">
        <f t="shared" ref="Z75" si="349">T75+X75</f>
        <v>0</v>
      </c>
      <c r="AA75" s="28"/>
      <c r="AB75" s="28"/>
      <c r="AC75" s="28"/>
      <c r="AD75" s="28"/>
      <c r="AE75" s="28">
        <f t="shared" ref="AE75" si="350">Y75+AA75+AB75+AC75+AD75</f>
        <v>8189</v>
      </c>
      <c r="AF75" s="28">
        <f t="shared" ref="AF75" si="351">Z75+AD75</f>
        <v>0</v>
      </c>
      <c r="AG75" s="28"/>
      <c r="AH75" s="28"/>
      <c r="AI75" s="28"/>
      <c r="AJ75" s="28"/>
      <c r="AK75" s="28">
        <f t="shared" ref="AK75" si="352">AE75+AG75+AH75+AI75+AJ75</f>
        <v>8189</v>
      </c>
      <c r="AL75" s="28">
        <f t="shared" ref="AL75" si="353">AF75+AJ75</f>
        <v>0</v>
      </c>
      <c r="AM75" s="28"/>
      <c r="AN75" s="28"/>
      <c r="AO75" s="28"/>
      <c r="AP75" s="28"/>
      <c r="AQ75" s="28">
        <f t="shared" ref="AQ75" si="354">AK75+AM75+AN75+AO75+AP75</f>
        <v>8189</v>
      </c>
      <c r="AR75" s="28">
        <f t="shared" ref="AR75" si="355">AL75+AP75</f>
        <v>0</v>
      </c>
      <c r="AS75" s="28"/>
      <c r="AT75" s="28"/>
      <c r="AU75" s="28"/>
      <c r="AV75" s="28"/>
      <c r="AW75" s="28">
        <f t="shared" ref="AW75" si="356">AQ75+AS75+AT75+AU75+AV75</f>
        <v>8189</v>
      </c>
      <c r="AX75" s="28">
        <f t="shared" ref="AX75" si="357">AR75+AV75</f>
        <v>0</v>
      </c>
      <c r="AY75" s="28"/>
      <c r="AZ75" s="28"/>
      <c r="BA75" s="28"/>
      <c r="BB75" s="28"/>
      <c r="BC75" s="28">
        <f t="shared" ref="BC75" si="358">AW75+AY75+AZ75+BA75+BB75</f>
        <v>8189</v>
      </c>
      <c r="BD75" s="28">
        <f t="shared" ref="BD75" si="359">AX75+BB75</f>
        <v>0</v>
      </c>
    </row>
    <row r="76" spans="1:56" s="15" customFormat="1" ht="54.75" customHeight="1" x14ac:dyDescent="0.25">
      <c r="A76" s="26" t="s">
        <v>113</v>
      </c>
      <c r="B76" s="27" t="s">
        <v>48</v>
      </c>
      <c r="C76" s="27" t="s">
        <v>17</v>
      </c>
      <c r="D76" s="27" t="s">
        <v>38</v>
      </c>
      <c r="E76" s="27" t="s">
        <v>69</v>
      </c>
      <c r="F76" s="27"/>
      <c r="G76" s="29">
        <f>G77</f>
        <v>117</v>
      </c>
      <c r="H76" s="29">
        <f>H77</f>
        <v>0</v>
      </c>
      <c r="I76" s="29">
        <f t="shared" ref="I76:X77" si="360">I77</f>
        <v>0</v>
      </c>
      <c r="J76" s="29">
        <f t="shared" si="360"/>
        <v>0</v>
      </c>
      <c r="K76" s="29">
        <f t="shared" si="360"/>
        <v>0</v>
      </c>
      <c r="L76" s="29">
        <f t="shared" si="360"/>
        <v>0</v>
      </c>
      <c r="M76" s="29">
        <f t="shared" si="360"/>
        <v>117</v>
      </c>
      <c r="N76" s="29">
        <f t="shared" si="360"/>
        <v>0</v>
      </c>
      <c r="O76" s="29">
        <f t="shared" si="360"/>
        <v>0</v>
      </c>
      <c r="P76" s="29">
        <f t="shared" si="360"/>
        <v>0</v>
      </c>
      <c r="Q76" s="29">
        <f t="shared" si="360"/>
        <v>0</v>
      </c>
      <c r="R76" s="29">
        <f t="shared" si="360"/>
        <v>0</v>
      </c>
      <c r="S76" s="29">
        <f t="shared" si="360"/>
        <v>117</v>
      </c>
      <c r="T76" s="29">
        <f t="shared" si="360"/>
        <v>0</v>
      </c>
      <c r="U76" s="29">
        <f t="shared" si="360"/>
        <v>0</v>
      </c>
      <c r="V76" s="29">
        <f t="shared" si="360"/>
        <v>0</v>
      </c>
      <c r="W76" s="29">
        <f t="shared" si="360"/>
        <v>0</v>
      </c>
      <c r="X76" s="29">
        <f t="shared" si="360"/>
        <v>0</v>
      </c>
      <c r="Y76" s="29">
        <f t="shared" ref="U76:AJ77" si="361">Y77</f>
        <v>117</v>
      </c>
      <c r="Z76" s="29">
        <f t="shared" si="361"/>
        <v>0</v>
      </c>
      <c r="AA76" s="29">
        <f t="shared" si="361"/>
        <v>0</v>
      </c>
      <c r="AB76" s="29">
        <f t="shared" si="361"/>
        <v>0</v>
      </c>
      <c r="AC76" s="29">
        <f t="shared" si="361"/>
        <v>0</v>
      </c>
      <c r="AD76" s="29">
        <f t="shared" si="361"/>
        <v>0</v>
      </c>
      <c r="AE76" s="29">
        <f t="shared" si="361"/>
        <v>117</v>
      </c>
      <c r="AF76" s="29">
        <f t="shared" si="361"/>
        <v>0</v>
      </c>
      <c r="AG76" s="29">
        <f t="shared" si="361"/>
        <v>0</v>
      </c>
      <c r="AH76" s="29">
        <f t="shared" si="361"/>
        <v>0</v>
      </c>
      <c r="AI76" s="29">
        <f t="shared" si="361"/>
        <v>0</v>
      </c>
      <c r="AJ76" s="29">
        <f t="shared" si="361"/>
        <v>0</v>
      </c>
      <c r="AK76" s="29">
        <f t="shared" ref="AG76:AV77" si="362">AK77</f>
        <v>117</v>
      </c>
      <c r="AL76" s="29">
        <f t="shared" si="362"/>
        <v>0</v>
      </c>
      <c r="AM76" s="29">
        <f t="shared" si="362"/>
        <v>0</v>
      </c>
      <c r="AN76" s="29">
        <f t="shared" si="362"/>
        <v>0</v>
      </c>
      <c r="AO76" s="29">
        <f t="shared" si="362"/>
        <v>0</v>
      </c>
      <c r="AP76" s="29">
        <f t="shared" si="362"/>
        <v>0</v>
      </c>
      <c r="AQ76" s="29">
        <f t="shared" si="362"/>
        <v>117</v>
      </c>
      <c r="AR76" s="29">
        <f t="shared" si="362"/>
        <v>0</v>
      </c>
      <c r="AS76" s="29">
        <f t="shared" si="362"/>
        <v>0</v>
      </c>
      <c r="AT76" s="29">
        <f t="shared" si="362"/>
        <v>0</v>
      </c>
      <c r="AU76" s="29">
        <f t="shared" si="362"/>
        <v>0</v>
      </c>
      <c r="AV76" s="29">
        <f t="shared" si="362"/>
        <v>0</v>
      </c>
      <c r="AW76" s="29">
        <f t="shared" ref="AS76:BD77" si="363">AW77</f>
        <v>117</v>
      </c>
      <c r="AX76" s="29">
        <f t="shared" si="363"/>
        <v>0</v>
      </c>
      <c r="AY76" s="29">
        <f t="shared" si="363"/>
        <v>0</v>
      </c>
      <c r="AZ76" s="29">
        <f t="shared" si="363"/>
        <v>0</v>
      </c>
      <c r="BA76" s="29">
        <f t="shared" si="363"/>
        <v>0</v>
      </c>
      <c r="BB76" s="29">
        <f t="shared" si="363"/>
        <v>0</v>
      </c>
      <c r="BC76" s="29">
        <f t="shared" si="363"/>
        <v>117</v>
      </c>
      <c r="BD76" s="29">
        <f t="shared" si="363"/>
        <v>0</v>
      </c>
    </row>
    <row r="77" spans="1:56" s="15" customFormat="1" x14ac:dyDescent="0.25">
      <c r="A77" s="30" t="s">
        <v>39</v>
      </c>
      <c r="B77" s="27" t="s">
        <v>48</v>
      </c>
      <c r="C77" s="27" t="s">
        <v>17</v>
      </c>
      <c r="D77" s="27" t="s">
        <v>38</v>
      </c>
      <c r="E77" s="27" t="s">
        <v>69</v>
      </c>
      <c r="F77" s="27" t="s">
        <v>40</v>
      </c>
      <c r="G77" s="29">
        <f>G78</f>
        <v>117</v>
      </c>
      <c r="H77" s="29">
        <f>H78</f>
        <v>0</v>
      </c>
      <c r="I77" s="29">
        <f t="shared" si="360"/>
        <v>0</v>
      </c>
      <c r="J77" s="29">
        <f t="shared" si="360"/>
        <v>0</v>
      </c>
      <c r="K77" s="29">
        <f t="shared" si="360"/>
        <v>0</v>
      </c>
      <c r="L77" s="29">
        <f t="shared" si="360"/>
        <v>0</v>
      </c>
      <c r="M77" s="29">
        <f t="shared" si="360"/>
        <v>117</v>
      </c>
      <c r="N77" s="29">
        <f t="shared" si="360"/>
        <v>0</v>
      </c>
      <c r="O77" s="29">
        <f t="shared" si="360"/>
        <v>0</v>
      </c>
      <c r="P77" s="29">
        <f t="shared" si="360"/>
        <v>0</v>
      </c>
      <c r="Q77" s="29">
        <f t="shared" si="360"/>
        <v>0</v>
      </c>
      <c r="R77" s="29">
        <f t="shared" si="360"/>
        <v>0</v>
      </c>
      <c r="S77" s="29">
        <f t="shared" si="360"/>
        <v>117</v>
      </c>
      <c r="T77" s="29">
        <f t="shared" si="360"/>
        <v>0</v>
      </c>
      <c r="U77" s="29">
        <f t="shared" si="361"/>
        <v>0</v>
      </c>
      <c r="V77" s="29">
        <f t="shared" si="361"/>
        <v>0</v>
      </c>
      <c r="W77" s="29">
        <f t="shared" si="361"/>
        <v>0</v>
      </c>
      <c r="X77" s="29">
        <f t="shared" si="361"/>
        <v>0</v>
      </c>
      <c r="Y77" s="29">
        <f t="shared" si="361"/>
        <v>117</v>
      </c>
      <c r="Z77" s="29">
        <f t="shared" si="361"/>
        <v>0</v>
      </c>
      <c r="AA77" s="29">
        <f t="shared" si="361"/>
        <v>0</v>
      </c>
      <c r="AB77" s="29">
        <f t="shared" si="361"/>
        <v>0</v>
      </c>
      <c r="AC77" s="29">
        <f t="shared" si="361"/>
        <v>0</v>
      </c>
      <c r="AD77" s="29">
        <f t="shared" si="361"/>
        <v>0</v>
      </c>
      <c r="AE77" s="29">
        <f t="shared" si="361"/>
        <v>117</v>
      </c>
      <c r="AF77" s="29">
        <f t="shared" si="361"/>
        <v>0</v>
      </c>
      <c r="AG77" s="29">
        <f t="shared" si="362"/>
        <v>0</v>
      </c>
      <c r="AH77" s="29">
        <f t="shared" si="362"/>
        <v>0</v>
      </c>
      <c r="AI77" s="29">
        <f t="shared" si="362"/>
        <v>0</v>
      </c>
      <c r="AJ77" s="29">
        <f t="shared" si="362"/>
        <v>0</v>
      </c>
      <c r="AK77" s="29">
        <f t="shared" si="362"/>
        <v>117</v>
      </c>
      <c r="AL77" s="29">
        <f t="shared" si="362"/>
        <v>0</v>
      </c>
      <c r="AM77" s="29">
        <f t="shared" si="362"/>
        <v>0</v>
      </c>
      <c r="AN77" s="29">
        <f t="shared" si="362"/>
        <v>0</v>
      </c>
      <c r="AO77" s="29">
        <f t="shared" si="362"/>
        <v>0</v>
      </c>
      <c r="AP77" s="29">
        <f t="shared" si="362"/>
        <v>0</v>
      </c>
      <c r="AQ77" s="29">
        <f t="shared" si="362"/>
        <v>117</v>
      </c>
      <c r="AR77" s="29">
        <f t="shared" si="362"/>
        <v>0</v>
      </c>
      <c r="AS77" s="29">
        <f t="shared" si="363"/>
        <v>0</v>
      </c>
      <c r="AT77" s="29">
        <f t="shared" si="363"/>
        <v>0</v>
      </c>
      <c r="AU77" s="29">
        <f t="shared" si="363"/>
        <v>0</v>
      </c>
      <c r="AV77" s="29">
        <f t="shared" si="363"/>
        <v>0</v>
      </c>
      <c r="AW77" s="29">
        <f t="shared" si="363"/>
        <v>117</v>
      </c>
      <c r="AX77" s="29">
        <f t="shared" si="363"/>
        <v>0</v>
      </c>
      <c r="AY77" s="29">
        <f t="shared" si="363"/>
        <v>0</v>
      </c>
      <c r="AZ77" s="29">
        <f t="shared" si="363"/>
        <v>0</v>
      </c>
      <c r="BA77" s="29">
        <f t="shared" si="363"/>
        <v>0</v>
      </c>
      <c r="BB77" s="29">
        <f t="shared" si="363"/>
        <v>0</v>
      </c>
      <c r="BC77" s="29">
        <f t="shared" si="363"/>
        <v>117</v>
      </c>
      <c r="BD77" s="29">
        <f t="shared" si="363"/>
        <v>0</v>
      </c>
    </row>
    <row r="78" spans="1:56" s="15" customFormat="1" x14ac:dyDescent="0.25">
      <c r="A78" s="30" t="s">
        <v>63</v>
      </c>
      <c r="B78" s="27" t="s">
        <v>48</v>
      </c>
      <c r="C78" s="27" t="s">
        <v>17</v>
      </c>
      <c r="D78" s="27" t="s">
        <v>38</v>
      </c>
      <c r="E78" s="27" t="s">
        <v>69</v>
      </c>
      <c r="F78" s="39" t="s">
        <v>64</v>
      </c>
      <c r="G78" s="28">
        <v>117</v>
      </c>
      <c r="H78" s="28"/>
      <c r="I78" s="28"/>
      <c r="J78" s="28"/>
      <c r="K78" s="28"/>
      <c r="L78" s="28"/>
      <c r="M78" s="28">
        <f t="shared" ref="M78" si="364">G78+I78+J78+K78+L78</f>
        <v>117</v>
      </c>
      <c r="N78" s="28">
        <f t="shared" ref="N78" si="365">H78+L78</f>
        <v>0</v>
      </c>
      <c r="O78" s="28"/>
      <c r="P78" s="28"/>
      <c r="Q78" s="28"/>
      <c r="R78" s="28"/>
      <c r="S78" s="28">
        <f t="shared" ref="S78" si="366">M78+O78+P78+Q78+R78</f>
        <v>117</v>
      </c>
      <c r="T78" s="28">
        <f t="shared" ref="T78" si="367">N78+R78</f>
        <v>0</v>
      </c>
      <c r="U78" s="28"/>
      <c r="V78" s="28"/>
      <c r="W78" s="28"/>
      <c r="X78" s="28"/>
      <c r="Y78" s="28">
        <f t="shared" ref="Y78" si="368">S78+U78+V78+W78+X78</f>
        <v>117</v>
      </c>
      <c r="Z78" s="28">
        <f t="shared" ref="Z78" si="369">T78+X78</f>
        <v>0</v>
      </c>
      <c r="AA78" s="28"/>
      <c r="AB78" s="28"/>
      <c r="AC78" s="28"/>
      <c r="AD78" s="28"/>
      <c r="AE78" s="28">
        <f t="shared" ref="AE78" si="370">Y78+AA78+AB78+AC78+AD78</f>
        <v>117</v>
      </c>
      <c r="AF78" s="28">
        <f t="shared" ref="AF78" si="371">Z78+AD78</f>
        <v>0</v>
      </c>
      <c r="AG78" s="28"/>
      <c r="AH78" s="28"/>
      <c r="AI78" s="28"/>
      <c r="AJ78" s="28"/>
      <c r="AK78" s="28">
        <f t="shared" ref="AK78" si="372">AE78+AG78+AH78+AI78+AJ78</f>
        <v>117</v>
      </c>
      <c r="AL78" s="28">
        <f t="shared" ref="AL78" si="373">AF78+AJ78</f>
        <v>0</v>
      </c>
      <c r="AM78" s="28"/>
      <c r="AN78" s="28"/>
      <c r="AO78" s="28"/>
      <c r="AP78" s="28"/>
      <c r="AQ78" s="28">
        <f t="shared" ref="AQ78" si="374">AK78+AM78+AN78+AO78+AP78</f>
        <v>117</v>
      </c>
      <c r="AR78" s="28">
        <f t="shared" ref="AR78" si="375">AL78+AP78</f>
        <v>0</v>
      </c>
      <c r="AS78" s="28"/>
      <c r="AT78" s="28"/>
      <c r="AU78" s="28"/>
      <c r="AV78" s="28"/>
      <c r="AW78" s="28">
        <f t="shared" ref="AW78" si="376">AQ78+AS78+AT78+AU78+AV78</f>
        <v>117</v>
      </c>
      <c r="AX78" s="28">
        <f t="shared" ref="AX78" si="377">AR78+AV78</f>
        <v>0</v>
      </c>
      <c r="AY78" s="28"/>
      <c r="AZ78" s="28"/>
      <c r="BA78" s="28"/>
      <c r="BB78" s="28"/>
      <c r="BC78" s="28">
        <f t="shared" ref="BC78" si="378">AW78+AY78+AZ78+BA78+BB78</f>
        <v>117</v>
      </c>
      <c r="BD78" s="28">
        <f t="shared" ref="BD78" si="379">AX78+BB78</f>
        <v>0</v>
      </c>
    </row>
    <row r="79" spans="1:56" s="15" customFormat="1" ht="49.5" x14ac:dyDescent="0.25">
      <c r="A79" s="26" t="s">
        <v>70</v>
      </c>
      <c r="B79" s="27" t="s">
        <v>48</v>
      </c>
      <c r="C79" s="27" t="s">
        <v>17</v>
      </c>
      <c r="D79" s="27" t="s">
        <v>38</v>
      </c>
      <c r="E79" s="27" t="s">
        <v>71</v>
      </c>
      <c r="F79" s="27"/>
      <c r="G79" s="29">
        <f>G80</f>
        <v>2593</v>
      </c>
      <c r="H79" s="29">
        <f>H80</f>
        <v>0</v>
      </c>
      <c r="I79" s="29">
        <f t="shared" ref="I79:X80" si="380">I80</f>
        <v>0</v>
      </c>
      <c r="J79" s="29">
        <f t="shared" si="380"/>
        <v>0</v>
      </c>
      <c r="K79" s="29">
        <f t="shared" si="380"/>
        <v>0</v>
      </c>
      <c r="L79" s="29">
        <f t="shared" si="380"/>
        <v>0</v>
      </c>
      <c r="M79" s="29">
        <f t="shared" si="380"/>
        <v>2593</v>
      </c>
      <c r="N79" s="29">
        <f t="shared" si="380"/>
        <v>0</v>
      </c>
      <c r="O79" s="29">
        <f t="shared" si="380"/>
        <v>0</v>
      </c>
      <c r="P79" s="29">
        <f t="shared" si="380"/>
        <v>0</v>
      </c>
      <c r="Q79" s="29">
        <f t="shared" si="380"/>
        <v>0</v>
      </c>
      <c r="R79" s="29">
        <f t="shared" si="380"/>
        <v>0</v>
      </c>
      <c r="S79" s="29">
        <f t="shared" si="380"/>
        <v>2593</v>
      </c>
      <c r="T79" s="29">
        <f t="shared" si="380"/>
        <v>0</v>
      </c>
      <c r="U79" s="29">
        <f t="shared" si="380"/>
        <v>0</v>
      </c>
      <c r="V79" s="29">
        <f t="shared" si="380"/>
        <v>0</v>
      </c>
      <c r="W79" s="29">
        <f t="shared" si="380"/>
        <v>0</v>
      </c>
      <c r="X79" s="29">
        <f t="shared" si="380"/>
        <v>0</v>
      </c>
      <c r="Y79" s="29">
        <f t="shared" ref="U79:AJ80" si="381">Y80</f>
        <v>2593</v>
      </c>
      <c r="Z79" s="29">
        <f t="shared" si="381"/>
        <v>0</v>
      </c>
      <c r="AA79" s="29">
        <f t="shared" si="381"/>
        <v>-270</v>
      </c>
      <c r="AB79" s="29">
        <f t="shared" si="381"/>
        <v>0</v>
      </c>
      <c r="AC79" s="29">
        <f t="shared" si="381"/>
        <v>0</v>
      </c>
      <c r="AD79" s="29">
        <f t="shared" si="381"/>
        <v>0</v>
      </c>
      <c r="AE79" s="29">
        <f t="shared" si="381"/>
        <v>2323</v>
      </c>
      <c r="AF79" s="29">
        <f t="shared" si="381"/>
        <v>0</v>
      </c>
      <c r="AG79" s="29">
        <f t="shared" si="381"/>
        <v>0</v>
      </c>
      <c r="AH79" s="29">
        <f t="shared" si="381"/>
        <v>0</v>
      </c>
      <c r="AI79" s="29">
        <f t="shared" si="381"/>
        <v>0</v>
      </c>
      <c r="AJ79" s="29">
        <f t="shared" si="381"/>
        <v>0</v>
      </c>
      <c r="AK79" s="29">
        <f t="shared" ref="AG79:AV80" si="382">AK80</f>
        <v>2323</v>
      </c>
      <c r="AL79" s="29">
        <f t="shared" si="382"/>
        <v>0</v>
      </c>
      <c r="AM79" s="29">
        <f t="shared" si="382"/>
        <v>-95</v>
      </c>
      <c r="AN79" s="29">
        <f t="shared" si="382"/>
        <v>0</v>
      </c>
      <c r="AO79" s="29">
        <f t="shared" si="382"/>
        <v>0</v>
      </c>
      <c r="AP79" s="29">
        <f t="shared" si="382"/>
        <v>0</v>
      </c>
      <c r="AQ79" s="29">
        <f t="shared" si="382"/>
        <v>2228</v>
      </c>
      <c r="AR79" s="29">
        <f t="shared" si="382"/>
        <v>0</v>
      </c>
      <c r="AS79" s="29">
        <f t="shared" si="382"/>
        <v>0</v>
      </c>
      <c r="AT79" s="29">
        <f t="shared" si="382"/>
        <v>0</v>
      </c>
      <c r="AU79" s="29">
        <f t="shared" si="382"/>
        <v>0</v>
      </c>
      <c r="AV79" s="29">
        <f t="shared" si="382"/>
        <v>0</v>
      </c>
      <c r="AW79" s="29">
        <f t="shared" ref="AS79:BD80" si="383">AW80</f>
        <v>2228</v>
      </c>
      <c r="AX79" s="29">
        <f t="shared" si="383"/>
        <v>0</v>
      </c>
      <c r="AY79" s="29">
        <f t="shared" si="383"/>
        <v>0</v>
      </c>
      <c r="AZ79" s="29">
        <f t="shared" si="383"/>
        <v>0</v>
      </c>
      <c r="BA79" s="29">
        <f t="shared" si="383"/>
        <v>0</v>
      </c>
      <c r="BB79" s="29">
        <f t="shared" si="383"/>
        <v>0</v>
      </c>
      <c r="BC79" s="29">
        <f t="shared" si="383"/>
        <v>2228</v>
      </c>
      <c r="BD79" s="29">
        <f t="shared" si="383"/>
        <v>0</v>
      </c>
    </row>
    <row r="80" spans="1:56" s="15" customFormat="1" x14ac:dyDescent="0.25">
      <c r="A80" s="30" t="s">
        <v>39</v>
      </c>
      <c r="B80" s="27" t="s">
        <v>48</v>
      </c>
      <c r="C80" s="27" t="s">
        <v>17</v>
      </c>
      <c r="D80" s="27" t="s">
        <v>38</v>
      </c>
      <c r="E80" s="27" t="s">
        <v>71</v>
      </c>
      <c r="F80" s="27" t="s">
        <v>40</v>
      </c>
      <c r="G80" s="29">
        <f>G81</f>
        <v>2593</v>
      </c>
      <c r="H80" s="29">
        <f>H81</f>
        <v>0</v>
      </c>
      <c r="I80" s="29">
        <f t="shared" si="380"/>
        <v>0</v>
      </c>
      <c r="J80" s="29">
        <f t="shared" si="380"/>
        <v>0</v>
      </c>
      <c r="K80" s="29">
        <f t="shared" si="380"/>
        <v>0</v>
      </c>
      <c r="L80" s="29">
        <f t="shared" si="380"/>
        <v>0</v>
      </c>
      <c r="M80" s="29">
        <f t="shared" si="380"/>
        <v>2593</v>
      </c>
      <c r="N80" s="29">
        <f t="shared" si="380"/>
        <v>0</v>
      </c>
      <c r="O80" s="29">
        <f t="shared" si="380"/>
        <v>0</v>
      </c>
      <c r="P80" s="29">
        <f t="shared" si="380"/>
        <v>0</v>
      </c>
      <c r="Q80" s="29">
        <f t="shared" si="380"/>
        <v>0</v>
      </c>
      <c r="R80" s="29">
        <f t="shared" si="380"/>
        <v>0</v>
      </c>
      <c r="S80" s="29">
        <f t="shared" si="380"/>
        <v>2593</v>
      </c>
      <c r="T80" s="29">
        <f t="shared" si="380"/>
        <v>0</v>
      </c>
      <c r="U80" s="29">
        <f t="shared" si="381"/>
        <v>0</v>
      </c>
      <c r="V80" s="29">
        <f t="shared" si="381"/>
        <v>0</v>
      </c>
      <c r="W80" s="29">
        <f t="shared" si="381"/>
        <v>0</v>
      </c>
      <c r="X80" s="29">
        <f t="shared" si="381"/>
        <v>0</v>
      </c>
      <c r="Y80" s="29">
        <f t="shared" si="381"/>
        <v>2593</v>
      </c>
      <c r="Z80" s="29">
        <f t="shared" si="381"/>
        <v>0</v>
      </c>
      <c r="AA80" s="29">
        <f t="shared" si="381"/>
        <v>-270</v>
      </c>
      <c r="AB80" s="29">
        <f t="shared" si="381"/>
        <v>0</v>
      </c>
      <c r="AC80" s="29">
        <f t="shared" si="381"/>
        <v>0</v>
      </c>
      <c r="AD80" s="29">
        <f t="shared" si="381"/>
        <v>0</v>
      </c>
      <c r="AE80" s="29">
        <f t="shared" si="381"/>
        <v>2323</v>
      </c>
      <c r="AF80" s="29">
        <f t="shared" si="381"/>
        <v>0</v>
      </c>
      <c r="AG80" s="29">
        <f t="shared" si="382"/>
        <v>0</v>
      </c>
      <c r="AH80" s="29">
        <f t="shared" si="382"/>
        <v>0</v>
      </c>
      <c r="AI80" s="29">
        <f t="shared" si="382"/>
        <v>0</v>
      </c>
      <c r="AJ80" s="29">
        <f t="shared" si="382"/>
        <v>0</v>
      </c>
      <c r="AK80" s="29">
        <f t="shared" si="382"/>
        <v>2323</v>
      </c>
      <c r="AL80" s="29">
        <f t="shared" si="382"/>
        <v>0</v>
      </c>
      <c r="AM80" s="29">
        <f t="shared" si="382"/>
        <v>-95</v>
      </c>
      <c r="AN80" s="29">
        <f t="shared" si="382"/>
        <v>0</v>
      </c>
      <c r="AO80" s="29">
        <f t="shared" si="382"/>
        <v>0</v>
      </c>
      <c r="AP80" s="29">
        <f t="shared" si="382"/>
        <v>0</v>
      </c>
      <c r="AQ80" s="29">
        <f t="shared" si="382"/>
        <v>2228</v>
      </c>
      <c r="AR80" s="29">
        <f t="shared" si="382"/>
        <v>0</v>
      </c>
      <c r="AS80" s="29">
        <f t="shared" si="383"/>
        <v>0</v>
      </c>
      <c r="AT80" s="29">
        <f t="shared" si="383"/>
        <v>0</v>
      </c>
      <c r="AU80" s="29">
        <f t="shared" si="383"/>
        <v>0</v>
      </c>
      <c r="AV80" s="29">
        <f t="shared" si="383"/>
        <v>0</v>
      </c>
      <c r="AW80" s="29">
        <f t="shared" si="383"/>
        <v>2228</v>
      </c>
      <c r="AX80" s="29">
        <f t="shared" si="383"/>
        <v>0</v>
      </c>
      <c r="AY80" s="29">
        <f t="shared" si="383"/>
        <v>0</v>
      </c>
      <c r="AZ80" s="29">
        <f t="shared" si="383"/>
        <v>0</v>
      </c>
      <c r="BA80" s="29">
        <f t="shared" si="383"/>
        <v>0</v>
      </c>
      <c r="BB80" s="29">
        <f t="shared" si="383"/>
        <v>0</v>
      </c>
      <c r="BC80" s="29">
        <f t="shared" si="383"/>
        <v>2228</v>
      </c>
      <c r="BD80" s="29">
        <f t="shared" si="383"/>
        <v>0</v>
      </c>
    </row>
    <row r="81" spans="1:56" s="15" customFormat="1" x14ac:dyDescent="0.25">
      <c r="A81" s="30" t="s">
        <v>63</v>
      </c>
      <c r="B81" s="27" t="s">
        <v>48</v>
      </c>
      <c r="C81" s="27" t="s">
        <v>17</v>
      </c>
      <c r="D81" s="27" t="s">
        <v>38</v>
      </c>
      <c r="E81" s="27" t="s">
        <v>71</v>
      </c>
      <c r="F81" s="39" t="s">
        <v>64</v>
      </c>
      <c r="G81" s="28">
        <v>2593</v>
      </c>
      <c r="H81" s="28"/>
      <c r="I81" s="28"/>
      <c r="J81" s="28"/>
      <c r="K81" s="28"/>
      <c r="L81" s="28"/>
      <c r="M81" s="28">
        <f t="shared" ref="M81" si="384">G81+I81+J81+K81+L81</f>
        <v>2593</v>
      </c>
      <c r="N81" s="28">
        <f t="shared" ref="N81" si="385">H81+L81</f>
        <v>0</v>
      </c>
      <c r="O81" s="28"/>
      <c r="P81" s="28"/>
      <c r="Q81" s="28"/>
      <c r="R81" s="28"/>
      <c r="S81" s="28">
        <f t="shared" ref="S81" si="386">M81+O81+P81+Q81+R81</f>
        <v>2593</v>
      </c>
      <c r="T81" s="28">
        <f t="shared" ref="T81" si="387">N81+R81</f>
        <v>0</v>
      </c>
      <c r="U81" s="28"/>
      <c r="V81" s="28"/>
      <c r="W81" s="28"/>
      <c r="X81" s="28"/>
      <c r="Y81" s="28">
        <f t="shared" ref="Y81" si="388">S81+U81+V81+W81+X81</f>
        <v>2593</v>
      </c>
      <c r="Z81" s="28">
        <f t="shared" ref="Z81" si="389">T81+X81</f>
        <v>0</v>
      </c>
      <c r="AA81" s="28">
        <v>-270</v>
      </c>
      <c r="AB81" s="28"/>
      <c r="AC81" s="28"/>
      <c r="AD81" s="28"/>
      <c r="AE81" s="28">
        <f t="shared" ref="AE81" si="390">Y81+AA81+AB81+AC81+AD81</f>
        <v>2323</v>
      </c>
      <c r="AF81" s="28">
        <f t="shared" ref="AF81" si="391">Z81+AD81</f>
        <v>0</v>
      </c>
      <c r="AG81" s="28"/>
      <c r="AH81" s="28"/>
      <c r="AI81" s="28"/>
      <c r="AJ81" s="28"/>
      <c r="AK81" s="28">
        <f t="shared" ref="AK81" si="392">AE81+AG81+AH81+AI81+AJ81</f>
        <v>2323</v>
      </c>
      <c r="AL81" s="28">
        <f t="shared" ref="AL81" si="393">AF81+AJ81</f>
        <v>0</v>
      </c>
      <c r="AM81" s="28">
        <v>-95</v>
      </c>
      <c r="AN81" s="28"/>
      <c r="AO81" s="28"/>
      <c r="AP81" s="28"/>
      <c r="AQ81" s="28">
        <f t="shared" ref="AQ81" si="394">AK81+AM81+AN81+AO81+AP81</f>
        <v>2228</v>
      </c>
      <c r="AR81" s="28">
        <f t="shared" ref="AR81" si="395">AL81+AP81</f>
        <v>0</v>
      </c>
      <c r="AS81" s="28"/>
      <c r="AT81" s="28"/>
      <c r="AU81" s="28"/>
      <c r="AV81" s="28"/>
      <c r="AW81" s="28">
        <f t="shared" ref="AW81" si="396">AQ81+AS81+AT81+AU81+AV81</f>
        <v>2228</v>
      </c>
      <c r="AX81" s="28">
        <f t="shared" ref="AX81" si="397">AR81+AV81</f>
        <v>0</v>
      </c>
      <c r="AY81" s="28"/>
      <c r="AZ81" s="28"/>
      <c r="BA81" s="28"/>
      <c r="BB81" s="28"/>
      <c r="BC81" s="28">
        <f t="shared" ref="BC81" si="398">AW81+AY81+AZ81+BA81+BB81</f>
        <v>2228</v>
      </c>
      <c r="BD81" s="28">
        <f t="shared" ref="BD81" si="399">AX81+BB81</f>
        <v>0</v>
      </c>
    </row>
    <row r="82" spans="1:56" s="15" customFormat="1" ht="33" x14ac:dyDescent="0.25">
      <c r="A82" s="26" t="s">
        <v>72</v>
      </c>
      <c r="B82" s="27" t="s">
        <v>48</v>
      </c>
      <c r="C82" s="27" t="s">
        <v>17</v>
      </c>
      <c r="D82" s="27" t="s">
        <v>38</v>
      </c>
      <c r="E82" s="27" t="s">
        <v>73</v>
      </c>
      <c r="F82" s="27"/>
      <c r="G82" s="29">
        <f>G83</f>
        <v>1217</v>
      </c>
      <c r="H82" s="29">
        <f>H83</f>
        <v>0</v>
      </c>
      <c r="I82" s="29">
        <f t="shared" ref="I82:X83" si="400">I83</f>
        <v>0</v>
      </c>
      <c r="J82" s="29">
        <f t="shared" si="400"/>
        <v>0</v>
      </c>
      <c r="K82" s="29">
        <f t="shared" si="400"/>
        <v>0</v>
      </c>
      <c r="L82" s="29">
        <f t="shared" si="400"/>
        <v>0</v>
      </c>
      <c r="M82" s="29">
        <f t="shared" si="400"/>
        <v>1217</v>
      </c>
      <c r="N82" s="29">
        <f t="shared" si="400"/>
        <v>0</v>
      </c>
      <c r="O82" s="29">
        <f t="shared" si="400"/>
        <v>0</v>
      </c>
      <c r="P82" s="29">
        <f t="shared" si="400"/>
        <v>0</v>
      </c>
      <c r="Q82" s="29">
        <f t="shared" si="400"/>
        <v>0</v>
      </c>
      <c r="R82" s="29">
        <f t="shared" si="400"/>
        <v>0</v>
      </c>
      <c r="S82" s="29">
        <f t="shared" si="400"/>
        <v>1217</v>
      </c>
      <c r="T82" s="29">
        <f t="shared" si="400"/>
        <v>0</v>
      </c>
      <c r="U82" s="29">
        <f t="shared" si="400"/>
        <v>0</v>
      </c>
      <c r="V82" s="29">
        <f t="shared" si="400"/>
        <v>0</v>
      </c>
      <c r="W82" s="29">
        <f t="shared" si="400"/>
        <v>0</v>
      </c>
      <c r="X82" s="29">
        <f t="shared" si="400"/>
        <v>0</v>
      </c>
      <c r="Y82" s="29">
        <f t="shared" ref="U82:AJ83" si="401">Y83</f>
        <v>1217</v>
      </c>
      <c r="Z82" s="29">
        <f t="shared" si="401"/>
        <v>0</v>
      </c>
      <c r="AA82" s="29">
        <f t="shared" si="401"/>
        <v>0</v>
      </c>
      <c r="AB82" s="29">
        <f t="shared" si="401"/>
        <v>0</v>
      </c>
      <c r="AC82" s="29">
        <f t="shared" si="401"/>
        <v>0</v>
      </c>
      <c r="AD82" s="29">
        <f t="shared" si="401"/>
        <v>0</v>
      </c>
      <c r="AE82" s="29">
        <f t="shared" si="401"/>
        <v>1217</v>
      </c>
      <c r="AF82" s="29">
        <f t="shared" si="401"/>
        <v>0</v>
      </c>
      <c r="AG82" s="29">
        <f t="shared" si="401"/>
        <v>0</v>
      </c>
      <c r="AH82" s="29">
        <f t="shared" si="401"/>
        <v>0</v>
      </c>
      <c r="AI82" s="29">
        <f t="shared" si="401"/>
        <v>0</v>
      </c>
      <c r="AJ82" s="29">
        <f t="shared" si="401"/>
        <v>0</v>
      </c>
      <c r="AK82" s="29">
        <f t="shared" ref="AG82:AV83" si="402">AK83</f>
        <v>1217</v>
      </c>
      <c r="AL82" s="29">
        <f t="shared" si="402"/>
        <v>0</v>
      </c>
      <c r="AM82" s="29">
        <f t="shared" si="402"/>
        <v>0</v>
      </c>
      <c r="AN82" s="29">
        <f t="shared" si="402"/>
        <v>0</v>
      </c>
      <c r="AO82" s="29">
        <f t="shared" si="402"/>
        <v>0</v>
      </c>
      <c r="AP82" s="29">
        <f t="shared" si="402"/>
        <v>0</v>
      </c>
      <c r="AQ82" s="29">
        <f t="shared" si="402"/>
        <v>1217</v>
      </c>
      <c r="AR82" s="29">
        <f t="shared" si="402"/>
        <v>0</v>
      </c>
      <c r="AS82" s="29">
        <f t="shared" si="402"/>
        <v>0</v>
      </c>
      <c r="AT82" s="29">
        <f t="shared" si="402"/>
        <v>0</v>
      </c>
      <c r="AU82" s="29">
        <f t="shared" si="402"/>
        <v>0</v>
      </c>
      <c r="AV82" s="29">
        <f t="shared" si="402"/>
        <v>0</v>
      </c>
      <c r="AW82" s="29">
        <f t="shared" ref="AS82:BD83" si="403">AW83</f>
        <v>1217</v>
      </c>
      <c r="AX82" s="29">
        <f t="shared" si="403"/>
        <v>0</v>
      </c>
      <c r="AY82" s="29">
        <f t="shared" si="403"/>
        <v>0</v>
      </c>
      <c r="AZ82" s="29">
        <f t="shared" si="403"/>
        <v>0</v>
      </c>
      <c r="BA82" s="29">
        <f t="shared" si="403"/>
        <v>0</v>
      </c>
      <c r="BB82" s="29">
        <f t="shared" si="403"/>
        <v>0</v>
      </c>
      <c r="BC82" s="29">
        <f t="shared" si="403"/>
        <v>1217</v>
      </c>
      <c r="BD82" s="29">
        <f t="shared" si="403"/>
        <v>0</v>
      </c>
    </row>
    <row r="83" spans="1:56" s="15" customFormat="1" x14ac:dyDescent="0.25">
      <c r="A83" s="30" t="s">
        <v>39</v>
      </c>
      <c r="B83" s="27" t="s">
        <v>48</v>
      </c>
      <c r="C83" s="27" t="s">
        <v>17</v>
      </c>
      <c r="D83" s="27" t="s">
        <v>38</v>
      </c>
      <c r="E83" s="27" t="s">
        <v>73</v>
      </c>
      <c r="F83" s="27" t="s">
        <v>40</v>
      </c>
      <c r="G83" s="29">
        <f>G84</f>
        <v>1217</v>
      </c>
      <c r="H83" s="29">
        <f>H84</f>
        <v>0</v>
      </c>
      <c r="I83" s="29">
        <f t="shared" si="400"/>
        <v>0</v>
      </c>
      <c r="J83" s="29">
        <f t="shared" si="400"/>
        <v>0</v>
      </c>
      <c r="K83" s="29">
        <f t="shared" si="400"/>
        <v>0</v>
      </c>
      <c r="L83" s="29">
        <f t="shared" si="400"/>
        <v>0</v>
      </c>
      <c r="M83" s="29">
        <f t="shared" si="400"/>
        <v>1217</v>
      </c>
      <c r="N83" s="29">
        <f t="shared" si="400"/>
        <v>0</v>
      </c>
      <c r="O83" s="29">
        <f t="shared" si="400"/>
        <v>0</v>
      </c>
      <c r="P83" s="29">
        <f t="shared" si="400"/>
        <v>0</v>
      </c>
      <c r="Q83" s="29">
        <f t="shared" si="400"/>
        <v>0</v>
      </c>
      <c r="R83" s="29">
        <f t="shared" si="400"/>
        <v>0</v>
      </c>
      <c r="S83" s="29">
        <f t="shared" si="400"/>
        <v>1217</v>
      </c>
      <c r="T83" s="29">
        <f t="shared" si="400"/>
        <v>0</v>
      </c>
      <c r="U83" s="29">
        <f t="shared" si="401"/>
        <v>0</v>
      </c>
      <c r="V83" s="29">
        <f t="shared" si="401"/>
        <v>0</v>
      </c>
      <c r="W83" s="29">
        <f t="shared" si="401"/>
        <v>0</v>
      </c>
      <c r="X83" s="29">
        <f t="shared" si="401"/>
        <v>0</v>
      </c>
      <c r="Y83" s="29">
        <f t="shared" si="401"/>
        <v>1217</v>
      </c>
      <c r="Z83" s="29">
        <f t="shared" si="401"/>
        <v>0</v>
      </c>
      <c r="AA83" s="29">
        <f t="shared" si="401"/>
        <v>0</v>
      </c>
      <c r="AB83" s="29">
        <f t="shared" si="401"/>
        <v>0</v>
      </c>
      <c r="AC83" s="29">
        <f t="shared" si="401"/>
        <v>0</v>
      </c>
      <c r="AD83" s="29">
        <f t="shared" si="401"/>
        <v>0</v>
      </c>
      <c r="AE83" s="29">
        <f t="shared" si="401"/>
        <v>1217</v>
      </c>
      <c r="AF83" s="29">
        <f t="shared" si="401"/>
        <v>0</v>
      </c>
      <c r="AG83" s="29">
        <f t="shared" si="402"/>
        <v>0</v>
      </c>
      <c r="AH83" s="29">
        <f t="shared" si="402"/>
        <v>0</v>
      </c>
      <c r="AI83" s="29">
        <f t="shared" si="402"/>
        <v>0</v>
      </c>
      <c r="AJ83" s="29">
        <f t="shared" si="402"/>
        <v>0</v>
      </c>
      <c r="AK83" s="29">
        <f t="shared" si="402"/>
        <v>1217</v>
      </c>
      <c r="AL83" s="29">
        <f t="shared" si="402"/>
        <v>0</v>
      </c>
      <c r="AM83" s="29">
        <f t="shared" si="402"/>
        <v>0</v>
      </c>
      <c r="AN83" s="29">
        <f t="shared" si="402"/>
        <v>0</v>
      </c>
      <c r="AO83" s="29">
        <f t="shared" si="402"/>
        <v>0</v>
      </c>
      <c r="AP83" s="29">
        <f t="shared" si="402"/>
        <v>0</v>
      </c>
      <c r="AQ83" s="29">
        <f t="shared" si="402"/>
        <v>1217</v>
      </c>
      <c r="AR83" s="29">
        <f t="shared" si="402"/>
        <v>0</v>
      </c>
      <c r="AS83" s="29">
        <f t="shared" si="403"/>
        <v>0</v>
      </c>
      <c r="AT83" s="29">
        <f t="shared" si="403"/>
        <v>0</v>
      </c>
      <c r="AU83" s="29">
        <f t="shared" si="403"/>
        <v>0</v>
      </c>
      <c r="AV83" s="29">
        <f t="shared" si="403"/>
        <v>0</v>
      </c>
      <c r="AW83" s="29">
        <f t="shared" si="403"/>
        <v>1217</v>
      </c>
      <c r="AX83" s="29">
        <f t="shared" si="403"/>
        <v>0</v>
      </c>
      <c r="AY83" s="29">
        <f t="shared" si="403"/>
        <v>0</v>
      </c>
      <c r="AZ83" s="29">
        <f t="shared" si="403"/>
        <v>0</v>
      </c>
      <c r="BA83" s="29">
        <f t="shared" si="403"/>
        <v>0</v>
      </c>
      <c r="BB83" s="29">
        <f t="shared" si="403"/>
        <v>0</v>
      </c>
      <c r="BC83" s="29">
        <f t="shared" si="403"/>
        <v>1217</v>
      </c>
      <c r="BD83" s="29">
        <f t="shared" si="403"/>
        <v>0</v>
      </c>
    </row>
    <row r="84" spans="1:56" s="15" customFormat="1" x14ac:dyDescent="0.25">
      <c r="A84" s="30" t="s">
        <v>63</v>
      </c>
      <c r="B84" s="27" t="s">
        <v>48</v>
      </c>
      <c r="C84" s="27" t="s">
        <v>17</v>
      </c>
      <c r="D84" s="27" t="s">
        <v>38</v>
      </c>
      <c r="E84" s="27" t="s">
        <v>73</v>
      </c>
      <c r="F84" s="39" t="s">
        <v>64</v>
      </c>
      <c r="G84" s="28">
        <v>1217</v>
      </c>
      <c r="H84" s="28"/>
      <c r="I84" s="28"/>
      <c r="J84" s="28"/>
      <c r="K84" s="28"/>
      <c r="L84" s="28"/>
      <c r="M84" s="28">
        <f t="shared" ref="M84" si="404">G84+I84+J84+K84+L84</f>
        <v>1217</v>
      </c>
      <c r="N84" s="28">
        <f t="shared" ref="N84" si="405">H84+L84</f>
        <v>0</v>
      </c>
      <c r="O84" s="28"/>
      <c r="P84" s="28"/>
      <c r="Q84" s="28"/>
      <c r="R84" s="28"/>
      <c r="S84" s="28">
        <f t="shared" ref="S84" si="406">M84+O84+P84+Q84+R84</f>
        <v>1217</v>
      </c>
      <c r="T84" s="28">
        <f t="shared" ref="T84" si="407">N84+R84</f>
        <v>0</v>
      </c>
      <c r="U84" s="28"/>
      <c r="V84" s="28"/>
      <c r="W84" s="28"/>
      <c r="X84" s="28"/>
      <c r="Y84" s="28">
        <f t="shared" ref="Y84" si="408">S84+U84+V84+W84+X84</f>
        <v>1217</v>
      </c>
      <c r="Z84" s="28">
        <f t="shared" ref="Z84" si="409">T84+X84</f>
        <v>0</v>
      </c>
      <c r="AA84" s="28"/>
      <c r="AB84" s="28"/>
      <c r="AC84" s="28"/>
      <c r="AD84" s="28"/>
      <c r="AE84" s="28">
        <f t="shared" ref="AE84" si="410">Y84+AA84+AB84+AC84+AD84</f>
        <v>1217</v>
      </c>
      <c r="AF84" s="28">
        <f t="shared" ref="AF84" si="411">Z84+AD84</f>
        <v>0</v>
      </c>
      <c r="AG84" s="28"/>
      <c r="AH84" s="28"/>
      <c r="AI84" s="28"/>
      <c r="AJ84" s="28"/>
      <c r="AK84" s="28">
        <f t="shared" ref="AK84" si="412">AE84+AG84+AH84+AI84+AJ84</f>
        <v>1217</v>
      </c>
      <c r="AL84" s="28">
        <f t="shared" ref="AL84" si="413">AF84+AJ84</f>
        <v>0</v>
      </c>
      <c r="AM84" s="28"/>
      <c r="AN84" s="28"/>
      <c r="AO84" s="28"/>
      <c r="AP84" s="28"/>
      <c r="AQ84" s="28">
        <f t="shared" ref="AQ84" si="414">AK84+AM84+AN84+AO84+AP84</f>
        <v>1217</v>
      </c>
      <c r="AR84" s="28">
        <f t="shared" ref="AR84" si="415">AL84+AP84</f>
        <v>0</v>
      </c>
      <c r="AS84" s="28"/>
      <c r="AT84" s="28"/>
      <c r="AU84" s="28"/>
      <c r="AV84" s="28"/>
      <c r="AW84" s="28">
        <f t="shared" ref="AW84" si="416">AQ84+AS84+AT84+AU84+AV84</f>
        <v>1217</v>
      </c>
      <c r="AX84" s="28">
        <f t="shared" ref="AX84" si="417">AR84+AV84</f>
        <v>0</v>
      </c>
      <c r="AY84" s="28"/>
      <c r="AZ84" s="28"/>
      <c r="BA84" s="28"/>
      <c r="BB84" s="28"/>
      <c r="BC84" s="28">
        <f t="shared" ref="BC84" si="418">AW84+AY84+AZ84+BA84+BB84</f>
        <v>1217</v>
      </c>
      <c r="BD84" s="28">
        <f t="shared" ref="BD84" si="419">AX84+BB84</f>
        <v>0</v>
      </c>
    </row>
    <row r="85" spans="1:56" s="15" customFormat="1" ht="33" x14ac:dyDescent="0.25">
      <c r="A85" s="26" t="s">
        <v>74</v>
      </c>
      <c r="B85" s="27" t="s">
        <v>48</v>
      </c>
      <c r="C85" s="27" t="s">
        <v>17</v>
      </c>
      <c r="D85" s="27" t="s">
        <v>38</v>
      </c>
      <c r="E85" s="27" t="s">
        <v>75</v>
      </c>
      <c r="F85" s="27"/>
      <c r="G85" s="29">
        <f>G86</f>
        <v>99</v>
      </c>
      <c r="H85" s="29">
        <f>H86</f>
        <v>0</v>
      </c>
      <c r="I85" s="29">
        <f t="shared" ref="I85:X86" si="420">I86</f>
        <v>0</v>
      </c>
      <c r="J85" s="29">
        <f t="shared" si="420"/>
        <v>0</v>
      </c>
      <c r="K85" s="29">
        <f t="shared" si="420"/>
        <v>0</v>
      </c>
      <c r="L85" s="29">
        <f t="shared" si="420"/>
        <v>0</v>
      </c>
      <c r="M85" s="29">
        <f t="shared" si="420"/>
        <v>99</v>
      </c>
      <c r="N85" s="29">
        <f t="shared" si="420"/>
        <v>0</v>
      </c>
      <c r="O85" s="29">
        <f t="shared" si="420"/>
        <v>0</v>
      </c>
      <c r="P85" s="29">
        <f t="shared" si="420"/>
        <v>0</v>
      </c>
      <c r="Q85" s="29">
        <f t="shared" si="420"/>
        <v>0</v>
      </c>
      <c r="R85" s="29">
        <f t="shared" si="420"/>
        <v>0</v>
      </c>
      <c r="S85" s="29">
        <f t="shared" si="420"/>
        <v>99</v>
      </c>
      <c r="T85" s="29">
        <f t="shared" si="420"/>
        <v>0</v>
      </c>
      <c r="U85" s="29">
        <f t="shared" si="420"/>
        <v>0</v>
      </c>
      <c r="V85" s="29">
        <f t="shared" si="420"/>
        <v>0</v>
      </c>
      <c r="W85" s="29">
        <f t="shared" si="420"/>
        <v>0</v>
      </c>
      <c r="X85" s="29">
        <f t="shared" si="420"/>
        <v>0</v>
      </c>
      <c r="Y85" s="29">
        <f t="shared" ref="U85:AJ86" si="421">Y86</f>
        <v>99</v>
      </c>
      <c r="Z85" s="29">
        <f t="shared" si="421"/>
        <v>0</v>
      </c>
      <c r="AA85" s="29">
        <f t="shared" si="421"/>
        <v>0</v>
      </c>
      <c r="AB85" s="29">
        <f t="shared" si="421"/>
        <v>0</v>
      </c>
      <c r="AC85" s="29">
        <f t="shared" si="421"/>
        <v>0</v>
      </c>
      <c r="AD85" s="29">
        <f t="shared" si="421"/>
        <v>0</v>
      </c>
      <c r="AE85" s="29">
        <f t="shared" si="421"/>
        <v>99</v>
      </c>
      <c r="AF85" s="29">
        <f t="shared" si="421"/>
        <v>0</v>
      </c>
      <c r="AG85" s="29">
        <f t="shared" si="421"/>
        <v>0</v>
      </c>
      <c r="AH85" s="29">
        <f t="shared" si="421"/>
        <v>0</v>
      </c>
      <c r="AI85" s="29">
        <f t="shared" si="421"/>
        <v>0</v>
      </c>
      <c r="AJ85" s="29">
        <f t="shared" si="421"/>
        <v>0</v>
      </c>
      <c r="AK85" s="29">
        <f t="shared" ref="AG85:AV86" si="422">AK86</f>
        <v>99</v>
      </c>
      <c r="AL85" s="29">
        <f t="shared" si="422"/>
        <v>0</v>
      </c>
      <c r="AM85" s="29">
        <f t="shared" si="422"/>
        <v>24</v>
      </c>
      <c r="AN85" s="29">
        <f t="shared" si="422"/>
        <v>0</v>
      </c>
      <c r="AO85" s="29">
        <f t="shared" si="422"/>
        <v>0</v>
      </c>
      <c r="AP85" s="29">
        <f t="shared" si="422"/>
        <v>0</v>
      </c>
      <c r="AQ85" s="29">
        <f t="shared" si="422"/>
        <v>123</v>
      </c>
      <c r="AR85" s="29">
        <f t="shared" si="422"/>
        <v>0</v>
      </c>
      <c r="AS85" s="29">
        <f t="shared" si="422"/>
        <v>0</v>
      </c>
      <c r="AT85" s="29">
        <f t="shared" si="422"/>
        <v>0</v>
      </c>
      <c r="AU85" s="29">
        <f t="shared" si="422"/>
        <v>0</v>
      </c>
      <c r="AV85" s="29">
        <f t="shared" si="422"/>
        <v>0</v>
      </c>
      <c r="AW85" s="29">
        <f t="shared" ref="AS85:BD86" si="423">AW86</f>
        <v>123</v>
      </c>
      <c r="AX85" s="29">
        <f t="shared" si="423"/>
        <v>0</v>
      </c>
      <c r="AY85" s="29">
        <f t="shared" si="423"/>
        <v>0</v>
      </c>
      <c r="AZ85" s="29">
        <f t="shared" si="423"/>
        <v>0</v>
      </c>
      <c r="BA85" s="29">
        <f t="shared" si="423"/>
        <v>0</v>
      </c>
      <c r="BB85" s="29">
        <f t="shared" si="423"/>
        <v>0</v>
      </c>
      <c r="BC85" s="29">
        <f t="shared" si="423"/>
        <v>123</v>
      </c>
      <c r="BD85" s="29">
        <f t="shared" si="423"/>
        <v>0</v>
      </c>
    </row>
    <row r="86" spans="1:56" s="15" customFormat="1" x14ac:dyDescent="0.25">
      <c r="A86" s="30" t="s">
        <v>39</v>
      </c>
      <c r="B86" s="27" t="s">
        <v>48</v>
      </c>
      <c r="C86" s="27" t="s">
        <v>17</v>
      </c>
      <c r="D86" s="27" t="s">
        <v>38</v>
      </c>
      <c r="E86" s="27" t="s">
        <v>75</v>
      </c>
      <c r="F86" s="27" t="s">
        <v>40</v>
      </c>
      <c r="G86" s="29">
        <f>G87</f>
        <v>99</v>
      </c>
      <c r="H86" s="29">
        <f>H87</f>
        <v>0</v>
      </c>
      <c r="I86" s="29">
        <f t="shared" si="420"/>
        <v>0</v>
      </c>
      <c r="J86" s="29">
        <f t="shared" si="420"/>
        <v>0</v>
      </c>
      <c r="K86" s="29">
        <f t="shared" si="420"/>
        <v>0</v>
      </c>
      <c r="L86" s="29">
        <f t="shared" si="420"/>
        <v>0</v>
      </c>
      <c r="M86" s="29">
        <f t="shared" si="420"/>
        <v>99</v>
      </c>
      <c r="N86" s="29">
        <f t="shared" si="420"/>
        <v>0</v>
      </c>
      <c r="O86" s="29">
        <f t="shared" si="420"/>
        <v>0</v>
      </c>
      <c r="P86" s="29">
        <f t="shared" si="420"/>
        <v>0</v>
      </c>
      <c r="Q86" s="29">
        <f t="shared" si="420"/>
        <v>0</v>
      </c>
      <c r="R86" s="29">
        <f t="shared" si="420"/>
        <v>0</v>
      </c>
      <c r="S86" s="29">
        <f t="shared" si="420"/>
        <v>99</v>
      </c>
      <c r="T86" s="29">
        <f t="shared" si="420"/>
        <v>0</v>
      </c>
      <c r="U86" s="29">
        <f t="shared" si="421"/>
        <v>0</v>
      </c>
      <c r="V86" s="29">
        <f t="shared" si="421"/>
        <v>0</v>
      </c>
      <c r="W86" s="29">
        <f t="shared" si="421"/>
        <v>0</v>
      </c>
      <c r="X86" s="29">
        <f t="shared" si="421"/>
        <v>0</v>
      </c>
      <c r="Y86" s="29">
        <f t="shared" si="421"/>
        <v>99</v>
      </c>
      <c r="Z86" s="29">
        <f t="shared" si="421"/>
        <v>0</v>
      </c>
      <c r="AA86" s="29">
        <f t="shared" si="421"/>
        <v>0</v>
      </c>
      <c r="AB86" s="29">
        <f t="shared" si="421"/>
        <v>0</v>
      </c>
      <c r="AC86" s="29">
        <f t="shared" si="421"/>
        <v>0</v>
      </c>
      <c r="AD86" s="29">
        <f t="shared" si="421"/>
        <v>0</v>
      </c>
      <c r="AE86" s="29">
        <f t="shared" si="421"/>
        <v>99</v>
      </c>
      <c r="AF86" s="29">
        <f t="shared" si="421"/>
        <v>0</v>
      </c>
      <c r="AG86" s="29">
        <f t="shared" si="422"/>
        <v>0</v>
      </c>
      <c r="AH86" s="29">
        <f t="shared" si="422"/>
        <v>0</v>
      </c>
      <c r="AI86" s="29">
        <f t="shared" si="422"/>
        <v>0</v>
      </c>
      <c r="AJ86" s="29">
        <f t="shared" si="422"/>
        <v>0</v>
      </c>
      <c r="AK86" s="29">
        <f t="shared" si="422"/>
        <v>99</v>
      </c>
      <c r="AL86" s="29">
        <f t="shared" si="422"/>
        <v>0</v>
      </c>
      <c r="AM86" s="29">
        <f t="shared" si="422"/>
        <v>24</v>
      </c>
      <c r="AN86" s="29">
        <f t="shared" si="422"/>
        <v>0</v>
      </c>
      <c r="AO86" s="29">
        <f t="shared" si="422"/>
        <v>0</v>
      </c>
      <c r="AP86" s="29">
        <f t="shared" si="422"/>
        <v>0</v>
      </c>
      <c r="AQ86" s="29">
        <f t="shared" si="422"/>
        <v>123</v>
      </c>
      <c r="AR86" s="29">
        <f t="shared" si="422"/>
        <v>0</v>
      </c>
      <c r="AS86" s="29">
        <f t="shared" si="423"/>
        <v>0</v>
      </c>
      <c r="AT86" s="29">
        <f t="shared" si="423"/>
        <v>0</v>
      </c>
      <c r="AU86" s="29">
        <f t="shared" si="423"/>
        <v>0</v>
      </c>
      <c r="AV86" s="29">
        <f t="shared" si="423"/>
        <v>0</v>
      </c>
      <c r="AW86" s="29">
        <f t="shared" si="423"/>
        <v>123</v>
      </c>
      <c r="AX86" s="29">
        <f t="shared" si="423"/>
        <v>0</v>
      </c>
      <c r="AY86" s="29">
        <f t="shared" si="423"/>
        <v>0</v>
      </c>
      <c r="AZ86" s="29">
        <f t="shared" si="423"/>
        <v>0</v>
      </c>
      <c r="BA86" s="29">
        <f t="shared" si="423"/>
        <v>0</v>
      </c>
      <c r="BB86" s="29">
        <f t="shared" si="423"/>
        <v>0</v>
      </c>
      <c r="BC86" s="29">
        <f t="shared" si="423"/>
        <v>123</v>
      </c>
      <c r="BD86" s="29">
        <f t="shared" si="423"/>
        <v>0</v>
      </c>
    </row>
    <row r="87" spans="1:56" s="15" customFormat="1" x14ac:dyDescent="0.25">
      <c r="A87" s="30" t="s">
        <v>63</v>
      </c>
      <c r="B87" s="27" t="s">
        <v>48</v>
      </c>
      <c r="C87" s="27" t="s">
        <v>17</v>
      </c>
      <c r="D87" s="27" t="s">
        <v>38</v>
      </c>
      <c r="E87" s="27" t="s">
        <v>75</v>
      </c>
      <c r="F87" s="39" t="s">
        <v>64</v>
      </c>
      <c r="G87" s="28">
        <v>99</v>
      </c>
      <c r="H87" s="28"/>
      <c r="I87" s="28"/>
      <c r="J87" s="28"/>
      <c r="K87" s="28"/>
      <c r="L87" s="28"/>
      <c r="M87" s="28">
        <f t="shared" ref="M87" si="424">G87+I87+J87+K87+L87</f>
        <v>99</v>
      </c>
      <c r="N87" s="28">
        <f t="shared" ref="N87" si="425">H87+L87</f>
        <v>0</v>
      </c>
      <c r="O87" s="28"/>
      <c r="P87" s="28"/>
      <c r="Q87" s="28"/>
      <c r="R87" s="28"/>
      <c r="S87" s="28">
        <f t="shared" ref="S87" si="426">M87+O87+P87+Q87+R87</f>
        <v>99</v>
      </c>
      <c r="T87" s="28">
        <f t="shared" ref="T87" si="427">N87+R87</f>
        <v>0</v>
      </c>
      <c r="U87" s="28"/>
      <c r="V87" s="28"/>
      <c r="W87" s="28"/>
      <c r="X87" s="28"/>
      <c r="Y87" s="28">
        <f t="shared" ref="Y87" si="428">S87+U87+V87+W87+X87</f>
        <v>99</v>
      </c>
      <c r="Z87" s="28">
        <f t="shared" ref="Z87" si="429">T87+X87</f>
        <v>0</v>
      </c>
      <c r="AA87" s="28"/>
      <c r="AB87" s="28"/>
      <c r="AC87" s="28"/>
      <c r="AD87" s="28"/>
      <c r="AE87" s="28">
        <f t="shared" ref="AE87" si="430">Y87+AA87+AB87+AC87+AD87</f>
        <v>99</v>
      </c>
      <c r="AF87" s="28">
        <f t="shared" ref="AF87" si="431">Z87+AD87</f>
        <v>0</v>
      </c>
      <c r="AG87" s="28"/>
      <c r="AH87" s="28"/>
      <c r="AI87" s="28"/>
      <c r="AJ87" s="28"/>
      <c r="AK87" s="28">
        <f t="shared" ref="AK87" si="432">AE87+AG87+AH87+AI87+AJ87</f>
        <v>99</v>
      </c>
      <c r="AL87" s="28">
        <f t="shared" ref="AL87" si="433">AF87+AJ87</f>
        <v>0</v>
      </c>
      <c r="AM87" s="28">
        <v>24</v>
      </c>
      <c r="AN87" s="28"/>
      <c r="AO87" s="28"/>
      <c r="AP87" s="28"/>
      <c r="AQ87" s="28">
        <f t="shared" ref="AQ87" si="434">AK87+AM87+AN87+AO87+AP87</f>
        <v>123</v>
      </c>
      <c r="AR87" s="28">
        <f t="shared" ref="AR87" si="435">AL87+AP87</f>
        <v>0</v>
      </c>
      <c r="AS87" s="28"/>
      <c r="AT87" s="28"/>
      <c r="AU87" s="28"/>
      <c r="AV87" s="28"/>
      <c r="AW87" s="28">
        <f t="shared" ref="AW87" si="436">AQ87+AS87+AT87+AU87+AV87</f>
        <v>123</v>
      </c>
      <c r="AX87" s="28">
        <f t="shared" ref="AX87" si="437">AR87+AV87</f>
        <v>0</v>
      </c>
      <c r="AY87" s="28"/>
      <c r="AZ87" s="28"/>
      <c r="BA87" s="28"/>
      <c r="BB87" s="28"/>
      <c r="BC87" s="28">
        <f t="shared" ref="BC87" si="438">AW87+AY87+AZ87+BA87+BB87</f>
        <v>123</v>
      </c>
      <c r="BD87" s="28">
        <f t="shared" ref="BD87" si="439">AX87+BB87</f>
        <v>0</v>
      </c>
    </row>
    <row r="88" spans="1:56" s="15" customFormat="1" ht="51.75" customHeight="1" x14ac:dyDescent="0.25">
      <c r="A88" s="26" t="s">
        <v>76</v>
      </c>
      <c r="B88" s="27" t="s">
        <v>48</v>
      </c>
      <c r="C88" s="27" t="s">
        <v>17</v>
      </c>
      <c r="D88" s="27" t="s">
        <v>38</v>
      </c>
      <c r="E88" s="27" t="s">
        <v>77</v>
      </c>
      <c r="F88" s="27"/>
      <c r="G88" s="29">
        <f>G89</f>
        <v>500</v>
      </c>
      <c r="H88" s="29">
        <f>H89</f>
        <v>0</v>
      </c>
      <c r="I88" s="29">
        <f t="shared" ref="I88:X89" si="440">I89</f>
        <v>0</v>
      </c>
      <c r="J88" s="29">
        <f t="shared" si="440"/>
        <v>0</v>
      </c>
      <c r="K88" s="29">
        <f t="shared" si="440"/>
        <v>0</v>
      </c>
      <c r="L88" s="29">
        <f t="shared" si="440"/>
        <v>0</v>
      </c>
      <c r="M88" s="29">
        <f t="shared" si="440"/>
        <v>500</v>
      </c>
      <c r="N88" s="29">
        <f t="shared" si="440"/>
        <v>0</v>
      </c>
      <c r="O88" s="29">
        <f t="shared" si="440"/>
        <v>0</v>
      </c>
      <c r="P88" s="29">
        <f t="shared" si="440"/>
        <v>0</v>
      </c>
      <c r="Q88" s="29">
        <f t="shared" si="440"/>
        <v>0</v>
      </c>
      <c r="R88" s="29">
        <f t="shared" si="440"/>
        <v>0</v>
      </c>
      <c r="S88" s="29">
        <f t="shared" si="440"/>
        <v>500</v>
      </c>
      <c r="T88" s="29">
        <f t="shared" si="440"/>
        <v>0</v>
      </c>
      <c r="U88" s="29">
        <f t="shared" si="440"/>
        <v>0</v>
      </c>
      <c r="V88" s="29">
        <f t="shared" si="440"/>
        <v>0</v>
      </c>
      <c r="W88" s="29">
        <f t="shared" si="440"/>
        <v>0</v>
      </c>
      <c r="X88" s="29">
        <f t="shared" si="440"/>
        <v>0</v>
      </c>
      <c r="Y88" s="29">
        <f t="shared" ref="U88:AJ89" si="441">Y89</f>
        <v>500</v>
      </c>
      <c r="Z88" s="29">
        <f t="shared" si="441"/>
        <v>0</v>
      </c>
      <c r="AA88" s="29">
        <f t="shared" si="441"/>
        <v>0</v>
      </c>
      <c r="AB88" s="29">
        <f t="shared" si="441"/>
        <v>0</v>
      </c>
      <c r="AC88" s="29">
        <f t="shared" si="441"/>
        <v>0</v>
      </c>
      <c r="AD88" s="29">
        <f t="shared" si="441"/>
        <v>0</v>
      </c>
      <c r="AE88" s="29">
        <f t="shared" si="441"/>
        <v>500</v>
      </c>
      <c r="AF88" s="29">
        <f t="shared" si="441"/>
        <v>0</v>
      </c>
      <c r="AG88" s="29">
        <f t="shared" si="441"/>
        <v>0</v>
      </c>
      <c r="AH88" s="29">
        <f t="shared" si="441"/>
        <v>0</v>
      </c>
      <c r="AI88" s="29">
        <f t="shared" si="441"/>
        <v>0</v>
      </c>
      <c r="AJ88" s="29">
        <f t="shared" si="441"/>
        <v>0</v>
      </c>
      <c r="AK88" s="29">
        <f t="shared" ref="AG88:AV89" si="442">AK89</f>
        <v>500</v>
      </c>
      <c r="AL88" s="29">
        <f t="shared" si="442"/>
        <v>0</v>
      </c>
      <c r="AM88" s="29">
        <f t="shared" si="442"/>
        <v>0</v>
      </c>
      <c r="AN88" s="29">
        <f t="shared" si="442"/>
        <v>0</v>
      </c>
      <c r="AO88" s="29">
        <f t="shared" si="442"/>
        <v>0</v>
      </c>
      <c r="AP88" s="29">
        <f t="shared" si="442"/>
        <v>0</v>
      </c>
      <c r="AQ88" s="29">
        <f t="shared" si="442"/>
        <v>500</v>
      </c>
      <c r="AR88" s="29">
        <f t="shared" si="442"/>
        <v>0</v>
      </c>
      <c r="AS88" s="29">
        <f t="shared" si="442"/>
        <v>0</v>
      </c>
      <c r="AT88" s="29">
        <f t="shared" si="442"/>
        <v>0</v>
      </c>
      <c r="AU88" s="29">
        <f t="shared" si="442"/>
        <v>0</v>
      </c>
      <c r="AV88" s="29">
        <f t="shared" si="442"/>
        <v>0</v>
      </c>
      <c r="AW88" s="29">
        <f t="shared" ref="AS88:BD89" si="443">AW89</f>
        <v>500</v>
      </c>
      <c r="AX88" s="29">
        <f t="shared" si="443"/>
        <v>0</v>
      </c>
      <c r="AY88" s="29">
        <f t="shared" si="443"/>
        <v>0</v>
      </c>
      <c r="AZ88" s="29">
        <f t="shared" si="443"/>
        <v>0</v>
      </c>
      <c r="BA88" s="29">
        <f t="shared" si="443"/>
        <v>0</v>
      </c>
      <c r="BB88" s="29">
        <f t="shared" si="443"/>
        <v>0</v>
      </c>
      <c r="BC88" s="29">
        <f t="shared" si="443"/>
        <v>500</v>
      </c>
      <c r="BD88" s="29">
        <f t="shared" si="443"/>
        <v>0</v>
      </c>
    </row>
    <row r="89" spans="1:56" s="15" customFormat="1" x14ac:dyDescent="0.25">
      <c r="A89" s="30" t="s">
        <v>39</v>
      </c>
      <c r="B89" s="27" t="s">
        <v>48</v>
      </c>
      <c r="C89" s="27" t="s">
        <v>17</v>
      </c>
      <c r="D89" s="27" t="s">
        <v>38</v>
      </c>
      <c r="E89" s="27" t="s">
        <v>77</v>
      </c>
      <c r="F89" s="27" t="s">
        <v>40</v>
      </c>
      <c r="G89" s="29">
        <f>G90</f>
        <v>500</v>
      </c>
      <c r="H89" s="29">
        <f>H90</f>
        <v>0</v>
      </c>
      <c r="I89" s="29">
        <f t="shared" si="440"/>
        <v>0</v>
      </c>
      <c r="J89" s="29">
        <f t="shared" si="440"/>
        <v>0</v>
      </c>
      <c r="K89" s="29">
        <f t="shared" si="440"/>
        <v>0</v>
      </c>
      <c r="L89" s="29">
        <f t="shared" si="440"/>
        <v>0</v>
      </c>
      <c r="M89" s="29">
        <f t="shared" si="440"/>
        <v>500</v>
      </c>
      <c r="N89" s="29">
        <f t="shared" si="440"/>
        <v>0</v>
      </c>
      <c r="O89" s="29">
        <f t="shared" si="440"/>
        <v>0</v>
      </c>
      <c r="P89" s="29">
        <f t="shared" si="440"/>
        <v>0</v>
      </c>
      <c r="Q89" s="29">
        <f t="shared" si="440"/>
        <v>0</v>
      </c>
      <c r="R89" s="29">
        <f t="shared" si="440"/>
        <v>0</v>
      </c>
      <c r="S89" s="29">
        <f t="shared" si="440"/>
        <v>500</v>
      </c>
      <c r="T89" s="29">
        <f t="shared" si="440"/>
        <v>0</v>
      </c>
      <c r="U89" s="29">
        <f t="shared" si="441"/>
        <v>0</v>
      </c>
      <c r="V89" s="29">
        <f t="shared" si="441"/>
        <v>0</v>
      </c>
      <c r="W89" s="29">
        <f t="shared" si="441"/>
        <v>0</v>
      </c>
      <c r="X89" s="29">
        <f t="shared" si="441"/>
        <v>0</v>
      </c>
      <c r="Y89" s="29">
        <f t="shared" si="441"/>
        <v>500</v>
      </c>
      <c r="Z89" s="29">
        <f t="shared" si="441"/>
        <v>0</v>
      </c>
      <c r="AA89" s="29">
        <f t="shared" si="441"/>
        <v>0</v>
      </c>
      <c r="AB89" s="29">
        <f t="shared" si="441"/>
        <v>0</v>
      </c>
      <c r="AC89" s="29">
        <f t="shared" si="441"/>
        <v>0</v>
      </c>
      <c r="AD89" s="29">
        <f t="shared" si="441"/>
        <v>0</v>
      </c>
      <c r="AE89" s="29">
        <f t="shared" si="441"/>
        <v>500</v>
      </c>
      <c r="AF89" s="29">
        <f t="shared" si="441"/>
        <v>0</v>
      </c>
      <c r="AG89" s="29">
        <f t="shared" si="442"/>
        <v>0</v>
      </c>
      <c r="AH89" s="29">
        <f t="shared" si="442"/>
        <v>0</v>
      </c>
      <c r="AI89" s="29">
        <f t="shared" si="442"/>
        <v>0</v>
      </c>
      <c r="AJ89" s="29">
        <f t="shared" si="442"/>
        <v>0</v>
      </c>
      <c r="AK89" s="29">
        <f t="shared" si="442"/>
        <v>500</v>
      </c>
      <c r="AL89" s="29">
        <f t="shared" si="442"/>
        <v>0</v>
      </c>
      <c r="AM89" s="29">
        <f t="shared" si="442"/>
        <v>0</v>
      </c>
      <c r="AN89" s="29">
        <f t="shared" si="442"/>
        <v>0</v>
      </c>
      <c r="AO89" s="29">
        <f t="shared" si="442"/>
        <v>0</v>
      </c>
      <c r="AP89" s="29">
        <f t="shared" si="442"/>
        <v>0</v>
      </c>
      <c r="AQ89" s="29">
        <f t="shared" si="442"/>
        <v>500</v>
      </c>
      <c r="AR89" s="29">
        <f t="shared" si="442"/>
        <v>0</v>
      </c>
      <c r="AS89" s="29">
        <f t="shared" si="443"/>
        <v>0</v>
      </c>
      <c r="AT89" s="29">
        <f t="shared" si="443"/>
        <v>0</v>
      </c>
      <c r="AU89" s="29">
        <f t="shared" si="443"/>
        <v>0</v>
      </c>
      <c r="AV89" s="29">
        <f t="shared" si="443"/>
        <v>0</v>
      </c>
      <c r="AW89" s="29">
        <f t="shared" si="443"/>
        <v>500</v>
      </c>
      <c r="AX89" s="29">
        <f t="shared" si="443"/>
        <v>0</v>
      </c>
      <c r="AY89" s="29">
        <f t="shared" si="443"/>
        <v>0</v>
      </c>
      <c r="AZ89" s="29">
        <f t="shared" si="443"/>
        <v>0</v>
      </c>
      <c r="BA89" s="29">
        <f t="shared" si="443"/>
        <v>0</v>
      </c>
      <c r="BB89" s="29">
        <f t="shared" si="443"/>
        <v>0</v>
      </c>
      <c r="BC89" s="29">
        <f t="shared" si="443"/>
        <v>500</v>
      </c>
      <c r="BD89" s="29">
        <f t="shared" si="443"/>
        <v>0</v>
      </c>
    </row>
    <row r="90" spans="1:56" s="15" customFormat="1" x14ac:dyDescent="0.25">
      <c r="A90" s="30" t="s">
        <v>63</v>
      </c>
      <c r="B90" s="27" t="s">
        <v>48</v>
      </c>
      <c r="C90" s="27" t="s">
        <v>17</v>
      </c>
      <c r="D90" s="27" t="s">
        <v>38</v>
      </c>
      <c r="E90" s="27" t="s">
        <v>77</v>
      </c>
      <c r="F90" s="39" t="s">
        <v>64</v>
      </c>
      <c r="G90" s="28">
        <v>500</v>
      </c>
      <c r="H90" s="28"/>
      <c r="I90" s="28"/>
      <c r="J90" s="28"/>
      <c r="K90" s="28"/>
      <c r="L90" s="28"/>
      <c r="M90" s="28">
        <f t="shared" ref="M90" si="444">G90+I90+J90+K90+L90</f>
        <v>500</v>
      </c>
      <c r="N90" s="28">
        <f t="shared" ref="N90" si="445">H90+L90</f>
        <v>0</v>
      </c>
      <c r="O90" s="28"/>
      <c r="P90" s="28"/>
      <c r="Q90" s="28"/>
      <c r="R90" s="28"/>
      <c r="S90" s="28">
        <f t="shared" ref="S90" si="446">M90+O90+P90+Q90+R90</f>
        <v>500</v>
      </c>
      <c r="T90" s="28">
        <f t="shared" ref="T90" si="447">N90+R90</f>
        <v>0</v>
      </c>
      <c r="U90" s="28"/>
      <c r="V90" s="28"/>
      <c r="W90" s="28"/>
      <c r="X90" s="28"/>
      <c r="Y90" s="28">
        <f t="shared" ref="Y90" si="448">S90+U90+V90+W90+X90</f>
        <v>500</v>
      </c>
      <c r="Z90" s="28">
        <f t="shared" ref="Z90" si="449">T90+X90</f>
        <v>0</v>
      </c>
      <c r="AA90" s="28"/>
      <c r="AB90" s="28"/>
      <c r="AC90" s="28"/>
      <c r="AD90" s="28"/>
      <c r="AE90" s="28">
        <f t="shared" ref="AE90" si="450">Y90+AA90+AB90+AC90+AD90</f>
        <v>500</v>
      </c>
      <c r="AF90" s="28">
        <f t="shared" ref="AF90" si="451">Z90+AD90</f>
        <v>0</v>
      </c>
      <c r="AG90" s="28"/>
      <c r="AH90" s="28"/>
      <c r="AI90" s="28"/>
      <c r="AJ90" s="28"/>
      <c r="AK90" s="28">
        <f t="shared" ref="AK90" si="452">AE90+AG90+AH90+AI90+AJ90</f>
        <v>500</v>
      </c>
      <c r="AL90" s="28">
        <f t="shared" ref="AL90" si="453">AF90+AJ90</f>
        <v>0</v>
      </c>
      <c r="AM90" s="28"/>
      <c r="AN90" s="28"/>
      <c r="AO90" s="28"/>
      <c r="AP90" s="28"/>
      <c r="AQ90" s="28">
        <f t="shared" ref="AQ90" si="454">AK90+AM90+AN90+AO90+AP90</f>
        <v>500</v>
      </c>
      <c r="AR90" s="28">
        <f t="shared" ref="AR90" si="455">AL90+AP90</f>
        <v>0</v>
      </c>
      <c r="AS90" s="28"/>
      <c r="AT90" s="28"/>
      <c r="AU90" s="28"/>
      <c r="AV90" s="28"/>
      <c r="AW90" s="28">
        <f t="shared" ref="AW90" si="456">AQ90+AS90+AT90+AU90+AV90</f>
        <v>500</v>
      </c>
      <c r="AX90" s="28">
        <f t="shared" ref="AX90" si="457">AR90+AV90</f>
        <v>0</v>
      </c>
      <c r="AY90" s="28"/>
      <c r="AZ90" s="28"/>
      <c r="BA90" s="28"/>
      <c r="BB90" s="28"/>
      <c r="BC90" s="28">
        <f t="shared" ref="BC90" si="458">AW90+AY90+AZ90+BA90+BB90</f>
        <v>500</v>
      </c>
      <c r="BD90" s="28">
        <f t="shared" ref="BD90" si="459">AX90+BB90</f>
        <v>0</v>
      </c>
    </row>
    <row r="91" spans="1:56" s="15" customFormat="1" ht="35.25" customHeight="1" x14ac:dyDescent="0.25">
      <c r="A91" s="26" t="s">
        <v>78</v>
      </c>
      <c r="B91" s="27" t="s">
        <v>48</v>
      </c>
      <c r="C91" s="27" t="s">
        <v>17</v>
      </c>
      <c r="D91" s="27" t="s">
        <v>38</v>
      </c>
      <c r="E91" s="27" t="s">
        <v>79</v>
      </c>
      <c r="F91" s="27"/>
      <c r="G91" s="29">
        <f>G92</f>
        <v>3304</v>
      </c>
      <c r="H91" s="29">
        <f>H92</f>
        <v>0</v>
      </c>
      <c r="I91" s="29">
        <f t="shared" ref="I91:X92" si="460">I92</f>
        <v>0</v>
      </c>
      <c r="J91" s="29">
        <f t="shared" si="460"/>
        <v>0</v>
      </c>
      <c r="K91" s="29">
        <f t="shared" si="460"/>
        <v>0</v>
      </c>
      <c r="L91" s="29">
        <f t="shared" si="460"/>
        <v>0</v>
      </c>
      <c r="M91" s="29">
        <f t="shared" si="460"/>
        <v>3304</v>
      </c>
      <c r="N91" s="29">
        <f t="shared" si="460"/>
        <v>0</v>
      </c>
      <c r="O91" s="29">
        <f t="shared" si="460"/>
        <v>0</v>
      </c>
      <c r="P91" s="29">
        <f t="shared" si="460"/>
        <v>0</v>
      </c>
      <c r="Q91" s="29">
        <f t="shared" si="460"/>
        <v>0</v>
      </c>
      <c r="R91" s="29">
        <f t="shared" si="460"/>
        <v>0</v>
      </c>
      <c r="S91" s="29">
        <f t="shared" si="460"/>
        <v>3304</v>
      </c>
      <c r="T91" s="29">
        <f t="shared" si="460"/>
        <v>0</v>
      </c>
      <c r="U91" s="29">
        <f t="shared" si="460"/>
        <v>0</v>
      </c>
      <c r="V91" s="29">
        <f t="shared" si="460"/>
        <v>0</v>
      </c>
      <c r="W91" s="29">
        <f t="shared" si="460"/>
        <v>0</v>
      </c>
      <c r="X91" s="29">
        <f t="shared" si="460"/>
        <v>0</v>
      </c>
      <c r="Y91" s="29">
        <f t="shared" ref="U91:AJ92" si="461">Y92</f>
        <v>3304</v>
      </c>
      <c r="Z91" s="29">
        <f t="shared" si="461"/>
        <v>0</v>
      </c>
      <c r="AA91" s="29">
        <f t="shared" si="461"/>
        <v>0</v>
      </c>
      <c r="AB91" s="29">
        <f t="shared" si="461"/>
        <v>0</v>
      </c>
      <c r="AC91" s="29">
        <f t="shared" si="461"/>
        <v>0</v>
      </c>
      <c r="AD91" s="29">
        <f t="shared" si="461"/>
        <v>0</v>
      </c>
      <c r="AE91" s="29">
        <f t="shared" si="461"/>
        <v>3304</v>
      </c>
      <c r="AF91" s="29">
        <f t="shared" si="461"/>
        <v>0</v>
      </c>
      <c r="AG91" s="29">
        <f t="shared" si="461"/>
        <v>0</v>
      </c>
      <c r="AH91" s="29">
        <f t="shared" si="461"/>
        <v>0</v>
      </c>
      <c r="AI91" s="29">
        <f t="shared" si="461"/>
        <v>0</v>
      </c>
      <c r="AJ91" s="29">
        <f t="shared" si="461"/>
        <v>0</v>
      </c>
      <c r="AK91" s="29">
        <f t="shared" ref="AG91:AV92" si="462">AK92</f>
        <v>3304</v>
      </c>
      <c r="AL91" s="29">
        <f t="shared" si="462"/>
        <v>0</v>
      </c>
      <c r="AM91" s="29">
        <f t="shared" si="462"/>
        <v>0</v>
      </c>
      <c r="AN91" s="29">
        <f t="shared" si="462"/>
        <v>0</v>
      </c>
      <c r="AO91" s="29">
        <f t="shared" si="462"/>
        <v>0</v>
      </c>
      <c r="AP91" s="29">
        <f t="shared" si="462"/>
        <v>0</v>
      </c>
      <c r="AQ91" s="29">
        <f t="shared" si="462"/>
        <v>3304</v>
      </c>
      <c r="AR91" s="29">
        <f t="shared" si="462"/>
        <v>0</v>
      </c>
      <c r="AS91" s="29">
        <f t="shared" si="462"/>
        <v>0</v>
      </c>
      <c r="AT91" s="29">
        <f t="shared" si="462"/>
        <v>0</v>
      </c>
      <c r="AU91" s="29">
        <f t="shared" si="462"/>
        <v>0</v>
      </c>
      <c r="AV91" s="29">
        <f t="shared" si="462"/>
        <v>0</v>
      </c>
      <c r="AW91" s="29">
        <f t="shared" ref="AS91:BD92" si="463">AW92</f>
        <v>3304</v>
      </c>
      <c r="AX91" s="29">
        <f t="shared" si="463"/>
        <v>0</v>
      </c>
      <c r="AY91" s="29">
        <f t="shared" si="463"/>
        <v>0</v>
      </c>
      <c r="AZ91" s="29">
        <f t="shared" si="463"/>
        <v>0</v>
      </c>
      <c r="BA91" s="29">
        <f t="shared" si="463"/>
        <v>0</v>
      </c>
      <c r="BB91" s="29">
        <f t="shared" si="463"/>
        <v>0</v>
      </c>
      <c r="BC91" s="29">
        <f t="shared" si="463"/>
        <v>3304</v>
      </c>
      <c r="BD91" s="29">
        <f t="shared" si="463"/>
        <v>0</v>
      </c>
    </row>
    <row r="92" spans="1:56" s="15" customFormat="1" x14ac:dyDescent="0.25">
      <c r="A92" s="30" t="s">
        <v>39</v>
      </c>
      <c r="B92" s="27" t="s">
        <v>48</v>
      </c>
      <c r="C92" s="27" t="s">
        <v>17</v>
      </c>
      <c r="D92" s="27" t="s">
        <v>38</v>
      </c>
      <c r="E92" s="27" t="s">
        <v>79</v>
      </c>
      <c r="F92" s="27" t="s">
        <v>40</v>
      </c>
      <c r="G92" s="29">
        <f>G93</f>
        <v>3304</v>
      </c>
      <c r="H92" s="29">
        <f>H93</f>
        <v>0</v>
      </c>
      <c r="I92" s="29">
        <f t="shared" si="460"/>
        <v>0</v>
      </c>
      <c r="J92" s="29">
        <f t="shared" si="460"/>
        <v>0</v>
      </c>
      <c r="K92" s="29">
        <f t="shared" si="460"/>
        <v>0</v>
      </c>
      <c r="L92" s="29">
        <f t="shared" si="460"/>
        <v>0</v>
      </c>
      <c r="M92" s="29">
        <f t="shared" si="460"/>
        <v>3304</v>
      </c>
      <c r="N92" s="29">
        <f t="shared" si="460"/>
        <v>0</v>
      </c>
      <c r="O92" s="29">
        <f t="shared" si="460"/>
        <v>0</v>
      </c>
      <c r="P92" s="29">
        <f t="shared" si="460"/>
        <v>0</v>
      </c>
      <c r="Q92" s="29">
        <f t="shared" si="460"/>
        <v>0</v>
      </c>
      <c r="R92" s="29">
        <f t="shared" si="460"/>
        <v>0</v>
      </c>
      <c r="S92" s="29">
        <f t="shared" si="460"/>
        <v>3304</v>
      </c>
      <c r="T92" s="29">
        <f t="shared" si="460"/>
        <v>0</v>
      </c>
      <c r="U92" s="29">
        <f t="shared" si="461"/>
        <v>0</v>
      </c>
      <c r="V92" s="29">
        <f t="shared" si="461"/>
        <v>0</v>
      </c>
      <c r="W92" s="29">
        <f t="shared" si="461"/>
        <v>0</v>
      </c>
      <c r="X92" s="29">
        <f t="shared" si="461"/>
        <v>0</v>
      </c>
      <c r="Y92" s="29">
        <f t="shared" si="461"/>
        <v>3304</v>
      </c>
      <c r="Z92" s="29">
        <f t="shared" si="461"/>
        <v>0</v>
      </c>
      <c r="AA92" s="29">
        <f t="shared" si="461"/>
        <v>0</v>
      </c>
      <c r="AB92" s="29">
        <f t="shared" si="461"/>
        <v>0</v>
      </c>
      <c r="AC92" s="29">
        <f t="shared" si="461"/>
        <v>0</v>
      </c>
      <c r="AD92" s="29">
        <f t="shared" si="461"/>
        <v>0</v>
      </c>
      <c r="AE92" s="29">
        <f t="shared" si="461"/>
        <v>3304</v>
      </c>
      <c r="AF92" s="29">
        <f t="shared" si="461"/>
        <v>0</v>
      </c>
      <c r="AG92" s="29">
        <f t="shared" si="462"/>
        <v>0</v>
      </c>
      <c r="AH92" s="29">
        <f t="shared" si="462"/>
        <v>0</v>
      </c>
      <c r="AI92" s="29">
        <f t="shared" si="462"/>
        <v>0</v>
      </c>
      <c r="AJ92" s="29">
        <f t="shared" si="462"/>
        <v>0</v>
      </c>
      <c r="AK92" s="29">
        <f t="shared" si="462"/>
        <v>3304</v>
      </c>
      <c r="AL92" s="29">
        <f t="shared" si="462"/>
        <v>0</v>
      </c>
      <c r="AM92" s="29">
        <f t="shared" si="462"/>
        <v>0</v>
      </c>
      <c r="AN92" s="29">
        <f t="shared" si="462"/>
        <v>0</v>
      </c>
      <c r="AO92" s="29">
        <f t="shared" si="462"/>
        <v>0</v>
      </c>
      <c r="AP92" s="29">
        <f t="shared" si="462"/>
        <v>0</v>
      </c>
      <c r="AQ92" s="29">
        <f t="shared" si="462"/>
        <v>3304</v>
      </c>
      <c r="AR92" s="29">
        <f t="shared" si="462"/>
        <v>0</v>
      </c>
      <c r="AS92" s="29">
        <f t="shared" si="463"/>
        <v>0</v>
      </c>
      <c r="AT92" s="29">
        <f t="shared" si="463"/>
        <v>0</v>
      </c>
      <c r="AU92" s="29">
        <f t="shared" si="463"/>
        <v>0</v>
      </c>
      <c r="AV92" s="29">
        <f t="shared" si="463"/>
        <v>0</v>
      </c>
      <c r="AW92" s="29">
        <f t="shared" si="463"/>
        <v>3304</v>
      </c>
      <c r="AX92" s="29">
        <f t="shared" si="463"/>
        <v>0</v>
      </c>
      <c r="AY92" s="29">
        <f t="shared" si="463"/>
        <v>0</v>
      </c>
      <c r="AZ92" s="29">
        <f t="shared" si="463"/>
        <v>0</v>
      </c>
      <c r="BA92" s="29">
        <f t="shared" si="463"/>
        <v>0</v>
      </c>
      <c r="BB92" s="29">
        <f t="shared" si="463"/>
        <v>0</v>
      </c>
      <c r="BC92" s="29">
        <f t="shared" si="463"/>
        <v>3304</v>
      </c>
      <c r="BD92" s="29">
        <f t="shared" si="463"/>
        <v>0</v>
      </c>
    </row>
    <row r="93" spans="1:56" s="15" customFormat="1" x14ac:dyDescent="0.25">
      <c r="A93" s="30" t="s">
        <v>63</v>
      </c>
      <c r="B93" s="27" t="s">
        <v>48</v>
      </c>
      <c r="C93" s="27" t="s">
        <v>17</v>
      </c>
      <c r="D93" s="27" t="s">
        <v>38</v>
      </c>
      <c r="E93" s="27" t="s">
        <v>79</v>
      </c>
      <c r="F93" s="39" t="s">
        <v>64</v>
      </c>
      <c r="G93" s="28">
        <v>3304</v>
      </c>
      <c r="H93" s="28"/>
      <c r="I93" s="28"/>
      <c r="J93" s="28"/>
      <c r="K93" s="28"/>
      <c r="L93" s="28"/>
      <c r="M93" s="28">
        <f t="shared" ref="M93" si="464">G93+I93+J93+K93+L93</f>
        <v>3304</v>
      </c>
      <c r="N93" s="28">
        <f t="shared" ref="N93" si="465">H93+L93</f>
        <v>0</v>
      </c>
      <c r="O93" s="28"/>
      <c r="P93" s="28"/>
      <c r="Q93" s="28"/>
      <c r="R93" s="28"/>
      <c r="S93" s="28">
        <f t="shared" ref="S93" si="466">M93+O93+P93+Q93+R93</f>
        <v>3304</v>
      </c>
      <c r="T93" s="28">
        <f t="shared" ref="T93" si="467">N93+R93</f>
        <v>0</v>
      </c>
      <c r="U93" s="28"/>
      <c r="V93" s="28"/>
      <c r="W93" s="28"/>
      <c r="X93" s="28"/>
      <c r="Y93" s="28">
        <f t="shared" ref="Y93" si="468">S93+U93+V93+W93+X93</f>
        <v>3304</v>
      </c>
      <c r="Z93" s="28">
        <f t="shared" ref="Z93" si="469">T93+X93</f>
        <v>0</v>
      </c>
      <c r="AA93" s="28"/>
      <c r="AB93" s="28"/>
      <c r="AC93" s="28"/>
      <c r="AD93" s="28"/>
      <c r="AE93" s="28">
        <f t="shared" ref="AE93" si="470">Y93+AA93+AB93+AC93+AD93</f>
        <v>3304</v>
      </c>
      <c r="AF93" s="28">
        <f t="shared" ref="AF93" si="471">Z93+AD93</f>
        <v>0</v>
      </c>
      <c r="AG93" s="28"/>
      <c r="AH93" s="28"/>
      <c r="AI93" s="28"/>
      <c r="AJ93" s="28"/>
      <c r="AK93" s="28">
        <f t="shared" ref="AK93" si="472">AE93+AG93+AH93+AI93+AJ93</f>
        <v>3304</v>
      </c>
      <c r="AL93" s="28">
        <f t="shared" ref="AL93" si="473">AF93+AJ93</f>
        <v>0</v>
      </c>
      <c r="AM93" s="28"/>
      <c r="AN93" s="28"/>
      <c r="AO93" s="28"/>
      <c r="AP93" s="28"/>
      <c r="AQ93" s="28">
        <f t="shared" ref="AQ93" si="474">AK93+AM93+AN93+AO93+AP93</f>
        <v>3304</v>
      </c>
      <c r="AR93" s="28">
        <f t="shared" ref="AR93" si="475">AL93+AP93</f>
        <v>0</v>
      </c>
      <c r="AS93" s="28"/>
      <c r="AT93" s="28"/>
      <c r="AU93" s="28"/>
      <c r="AV93" s="28"/>
      <c r="AW93" s="28">
        <f t="shared" ref="AW93" si="476">AQ93+AS93+AT93+AU93+AV93</f>
        <v>3304</v>
      </c>
      <c r="AX93" s="28">
        <f t="shared" ref="AX93" si="477">AR93+AV93</f>
        <v>0</v>
      </c>
      <c r="AY93" s="28"/>
      <c r="AZ93" s="28"/>
      <c r="BA93" s="28"/>
      <c r="BB93" s="28"/>
      <c r="BC93" s="28">
        <f t="shared" ref="BC93" si="478">AW93+AY93+AZ93+BA93+BB93</f>
        <v>3304</v>
      </c>
      <c r="BD93" s="28">
        <f t="shared" ref="BD93" si="479">AX93+BB93</f>
        <v>0</v>
      </c>
    </row>
    <row r="94" spans="1:56" s="15" customFormat="1" ht="70.5" customHeight="1" x14ac:dyDescent="0.25">
      <c r="A94" s="26" t="s">
        <v>80</v>
      </c>
      <c r="B94" s="27" t="s">
        <v>48</v>
      </c>
      <c r="C94" s="27" t="s">
        <v>17</v>
      </c>
      <c r="D94" s="27" t="s">
        <v>38</v>
      </c>
      <c r="E94" s="27" t="s">
        <v>81</v>
      </c>
      <c r="F94" s="27"/>
      <c r="G94" s="29">
        <f>G95</f>
        <v>378</v>
      </c>
      <c r="H94" s="29">
        <f>H95</f>
        <v>0</v>
      </c>
      <c r="I94" s="29">
        <f t="shared" ref="I94:X95" si="480">I95</f>
        <v>0</v>
      </c>
      <c r="J94" s="29">
        <f t="shared" si="480"/>
        <v>0</v>
      </c>
      <c r="K94" s="29">
        <f t="shared" si="480"/>
        <v>0</v>
      </c>
      <c r="L94" s="29">
        <f t="shared" si="480"/>
        <v>0</v>
      </c>
      <c r="M94" s="29">
        <f t="shared" si="480"/>
        <v>378</v>
      </c>
      <c r="N94" s="29">
        <f t="shared" si="480"/>
        <v>0</v>
      </c>
      <c r="O94" s="29">
        <f t="shared" si="480"/>
        <v>0</v>
      </c>
      <c r="P94" s="29">
        <f t="shared" si="480"/>
        <v>0</v>
      </c>
      <c r="Q94" s="29">
        <f t="shared" si="480"/>
        <v>0</v>
      </c>
      <c r="R94" s="29">
        <f t="shared" si="480"/>
        <v>0</v>
      </c>
      <c r="S94" s="29">
        <f t="shared" si="480"/>
        <v>378</v>
      </c>
      <c r="T94" s="29">
        <f t="shared" si="480"/>
        <v>0</v>
      </c>
      <c r="U94" s="29">
        <f t="shared" si="480"/>
        <v>0</v>
      </c>
      <c r="V94" s="29">
        <f t="shared" si="480"/>
        <v>0</v>
      </c>
      <c r="W94" s="29">
        <f t="shared" si="480"/>
        <v>0</v>
      </c>
      <c r="X94" s="29">
        <f t="shared" si="480"/>
        <v>0</v>
      </c>
      <c r="Y94" s="29">
        <f t="shared" ref="U94:AJ95" si="481">Y95</f>
        <v>378</v>
      </c>
      <c r="Z94" s="29">
        <f t="shared" si="481"/>
        <v>0</v>
      </c>
      <c r="AA94" s="29">
        <f t="shared" si="481"/>
        <v>0</v>
      </c>
      <c r="AB94" s="29">
        <f t="shared" si="481"/>
        <v>0</v>
      </c>
      <c r="AC94" s="29">
        <f t="shared" si="481"/>
        <v>0</v>
      </c>
      <c r="AD94" s="29">
        <f t="shared" si="481"/>
        <v>0</v>
      </c>
      <c r="AE94" s="29">
        <f t="shared" si="481"/>
        <v>378</v>
      </c>
      <c r="AF94" s="29">
        <f t="shared" si="481"/>
        <v>0</v>
      </c>
      <c r="AG94" s="29">
        <f t="shared" si="481"/>
        <v>0</v>
      </c>
      <c r="AH94" s="29">
        <f t="shared" si="481"/>
        <v>0</v>
      </c>
      <c r="AI94" s="29">
        <f t="shared" si="481"/>
        <v>0</v>
      </c>
      <c r="AJ94" s="29">
        <f t="shared" si="481"/>
        <v>0</v>
      </c>
      <c r="AK94" s="29">
        <f t="shared" ref="AG94:AV95" si="482">AK95</f>
        <v>378</v>
      </c>
      <c r="AL94" s="29">
        <f t="shared" si="482"/>
        <v>0</v>
      </c>
      <c r="AM94" s="29">
        <f t="shared" si="482"/>
        <v>0</v>
      </c>
      <c r="AN94" s="29">
        <f t="shared" si="482"/>
        <v>0</v>
      </c>
      <c r="AO94" s="29">
        <f t="shared" si="482"/>
        <v>0</v>
      </c>
      <c r="AP94" s="29">
        <f t="shared" si="482"/>
        <v>0</v>
      </c>
      <c r="AQ94" s="29">
        <f t="shared" si="482"/>
        <v>378</v>
      </c>
      <c r="AR94" s="29">
        <f t="shared" si="482"/>
        <v>0</v>
      </c>
      <c r="AS94" s="29">
        <f t="shared" si="482"/>
        <v>0</v>
      </c>
      <c r="AT94" s="29">
        <f t="shared" si="482"/>
        <v>0</v>
      </c>
      <c r="AU94" s="29">
        <f t="shared" si="482"/>
        <v>0</v>
      </c>
      <c r="AV94" s="29">
        <f t="shared" si="482"/>
        <v>0</v>
      </c>
      <c r="AW94" s="29">
        <f t="shared" ref="AS94:BD95" si="483">AW95</f>
        <v>378</v>
      </c>
      <c r="AX94" s="29">
        <f t="shared" si="483"/>
        <v>0</v>
      </c>
      <c r="AY94" s="29">
        <f t="shared" si="483"/>
        <v>0</v>
      </c>
      <c r="AZ94" s="29">
        <f t="shared" si="483"/>
        <v>0</v>
      </c>
      <c r="BA94" s="29">
        <f t="shared" si="483"/>
        <v>0</v>
      </c>
      <c r="BB94" s="29">
        <f t="shared" si="483"/>
        <v>0</v>
      </c>
      <c r="BC94" s="29">
        <f t="shared" si="483"/>
        <v>378</v>
      </c>
      <c r="BD94" s="29">
        <f t="shared" si="483"/>
        <v>0</v>
      </c>
    </row>
    <row r="95" spans="1:56" s="15" customFormat="1" x14ac:dyDescent="0.25">
      <c r="A95" s="30" t="s">
        <v>39</v>
      </c>
      <c r="B95" s="27" t="s">
        <v>48</v>
      </c>
      <c r="C95" s="27" t="s">
        <v>17</v>
      </c>
      <c r="D95" s="27" t="s">
        <v>38</v>
      </c>
      <c r="E95" s="27" t="s">
        <v>81</v>
      </c>
      <c r="F95" s="27" t="s">
        <v>40</v>
      </c>
      <c r="G95" s="29">
        <f>G96</f>
        <v>378</v>
      </c>
      <c r="H95" s="29">
        <f>H96</f>
        <v>0</v>
      </c>
      <c r="I95" s="29">
        <f t="shared" si="480"/>
        <v>0</v>
      </c>
      <c r="J95" s="29">
        <f t="shared" si="480"/>
        <v>0</v>
      </c>
      <c r="K95" s="29">
        <f t="shared" si="480"/>
        <v>0</v>
      </c>
      <c r="L95" s="29">
        <f t="shared" si="480"/>
        <v>0</v>
      </c>
      <c r="M95" s="29">
        <f t="shared" si="480"/>
        <v>378</v>
      </c>
      <c r="N95" s="29">
        <f t="shared" si="480"/>
        <v>0</v>
      </c>
      <c r="O95" s="29">
        <f t="shared" si="480"/>
        <v>0</v>
      </c>
      <c r="P95" s="29">
        <f t="shared" si="480"/>
        <v>0</v>
      </c>
      <c r="Q95" s="29">
        <f t="shared" si="480"/>
        <v>0</v>
      </c>
      <c r="R95" s="29">
        <f t="shared" si="480"/>
        <v>0</v>
      </c>
      <c r="S95" s="29">
        <f t="shared" si="480"/>
        <v>378</v>
      </c>
      <c r="T95" s="29">
        <f t="shared" si="480"/>
        <v>0</v>
      </c>
      <c r="U95" s="29">
        <f t="shared" si="481"/>
        <v>0</v>
      </c>
      <c r="V95" s="29">
        <f t="shared" si="481"/>
        <v>0</v>
      </c>
      <c r="W95" s="29">
        <f t="shared" si="481"/>
        <v>0</v>
      </c>
      <c r="X95" s="29">
        <f t="shared" si="481"/>
        <v>0</v>
      </c>
      <c r="Y95" s="29">
        <f t="shared" si="481"/>
        <v>378</v>
      </c>
      <c r="Z95" s="29">
        <f t="shared" si="481"/>
        <v>0</v>
      </c>
      <c r="AA95" s="29">
        <f t="shared" si="481"/>
        <v>0</v>
      </c>
      <c r="AB95" s="29">
        <f t="shared" si="481"/>
        <v>0</v>
      </c>
      <c r="AC95" s="29">
        <f t="shared" si="481"/>
        <v>0</v>
      </c>
      <c r="AD95" s="29">
        <f t="shared" si="481"/>
        <v>0</v>
      </c>
      <c r="AE95" s="29">
        <f t="shared" si="481"/>
        <v>378</v>
      </c>
      <c r="AF95" s="29">
        <f t="shared" si="481"/>
        <v>0</v>
      </c>
      <c r="AG95" s="29">
        <f t="shared" si="482"/>
        <v>0</v>
      </c>
      <c r="AH95" s="29">
        <f t="shared" si="482"/>
        <v>0</v>
      </c>
      <c r="AI95" s="29">
        <f t="shared" si="482"/>
        <v>0</v>
      </c>
      <c r="AJ95" s="29">
        <f t="shared" si="482"/>
        <v>0</v>
      </c>
      <c r="AK95" s="29">
        <f t="shared" si="482"/>
        <v>378</v>
      </c>
      <c r="AL95" s="29">
        <f t="shared" si="482"/>
        <v>0</v>
      </c>
      <c r="AM95" s="29">
        <f t="shared" si="482"/>
        <v>0</v>
      </c>
      <c r="AN95" s="29">
        <f t="shared" si="482"/>
        <v>0</v>
      </c>
      <c r="AO95" s="29">
        <f t="shared" si="482"/>
        <v>0</v>
      </c>
      <c r="AP95" s="29">
        <f t="shared" si="482"/>
        <v>0</v>
      </c>
      <c r="AQ95" s="29">
        <f t="shared" si="482"/>
        <v>378</v>
      </c>
      <c r="AR95" s="29">
        <f t="shared" si="482"/>
        <v>0</v>
      </c>
      <c r="AS95" s="29">
        <f t="shared" si="483"/>
        <v>0</v>
      </c>
      <c r="AT95" s="29">
        <f t="shared" si="483"/>
        <v>0</v>
      </c>
      <c r="AU95" s="29">
        <f t="shared" si="483"/>
        <v>0</v>
      </c>
      <c r="AV95" s="29">
        <f t="shared" si="483"/>
        <v>0</v>
      </c>
      <c r="AW95" s="29">
        <f t="shared" si="483"/>
        <v>378</v>
      </c>
      <c r="AX95" s="29">
        <f t="shared" si="483"/>
        <v>0</v>
      </c>
      <c r="AY95" s="29">
        <f t="shared" si="483"/>
        <v>0</v>
      </c>
      <c r="AZ95" s="29">
        <f t="shared" si="483"/>
        <v>0</v>
      </c>
      <c r="BA95" s="29">
        <f t="shared" si="483"/>
        <v>0</v>
      </c>
      <c r="BB95" s="29">
        <f t="shared" si="483"/>
        <v>0</v>
      </c>
      <c r="BC95" s="29">
        <f t="shared" si="483"/>
        <v>378</v>
      </c>
      <c r="BD95" s="29">
        <f t="shared" si="483"/>
        <v>0</v>
      </c>
    </row>
    <row r="96" spans="1:56" s="15" customFormat="1" x14ac:dyDescent="0.25">
      <c r="A96" s="30" t="s">
        <v>63</v>
      </c>
      <c r="B96" s="27" t="s">
        <v>48</v>
      </c>
      <c r="C96" s="27" t="s">
        <v>17</v>
      </c>
      <c r="D96" s="27" t="s">
        <v>38</v>
      </c>
      <c r="E96" s="27" t="s">
        <v>81</v>
      </c>
      <c r="F96" s="39" t="s">
        <v>64</v>
      </c>
      <c r="G96" s="28">
        <v>378</v>
      </c>
      <c r="H96" s="28"/>
      <c r="I96" s="28"/>
      <c r="J96" s="28"/>
      <c r="K96" s="28"/>
      <c r="L96" s="28"/>
      <c r="M96" s="28">
        <f t="shared" ref="M96" si="484">G96+I96+J96+K96+L96</f>
        <v>378</v>
      </c>
      <c r="N96" s="28">
        <f t="shared" ref="N96" si="485">H96+L96</f>
        <v>0</v>
      </c>
      <c r="O96" s="28"/>
      <c r="P96" s="28"/>
      <c r="Q96" s="28"/>
      <c r="R96" s="28"/>
      <c r="S96" s="28">
        <f t="shared" ref="S96" si="486">M96+O96+P96+Q96+R96</f>
        <v>378</v>
      </c>
      <c r="T96" s="28">
        <f t="shared" ref="T96" si="487">N96+R96</f>
        <v>0</v>
      </c>
      <c r="U96" s="28"/>
      <c r="V96" s="28"/>
      <c r="W96" s="28"/>
      <c r="X96" s="28"/>
      <c r="Y96" s="28">
        <f t="shared" ref="Y96" si="488">S96+U96+V96+W96+X96</f>
        <v>378</v>
      </c>
      <c r="Z96" s="28">
        <f t="shared" ref="Z96" si="489">T96+X96</f>
        <v>0</v>
      </c>
      <c r="AA96" s="28"/>
      <c r="AB96" s="28"/>
      <c r="AC96" s="28"/>
      <c r="AD96" s="28"/>
      <c r="AE96" s="28">
        <f t="shared" ref="AE96" si="490">Y96+AA96+AB96+AC96+AD96</f>
        <v>378</v>
      </c>
      <c r="AF96" s="28">
        <f t="shared" ref="AF96" si="491">Z96+AD96</f>
        <v>0</v>
      </c>
      <c r="AG96" s="28"/>
      <c r="AH96" s="28"/>
      <c r="AI96" s="28"/>
      <c r="AJ96" s="28"/>
      <c r="AK96" s="28">
        <f t="shared" ref="AK96" si="492">AE96+AG96+AH96+AI96+AJ96</f>
        <v>378</v>
      </c>
      <c r="AL96" s="28">
        <f t="shared" ref="AL96" si="493">AF96+AJ96</f>
        <v>0</v>
      </c>
      <c r="AM96" s="28"/>
      <c r="AN96" s="28"/>
      <c r="AO96" s="28"/>
      <c r="AP96" s="28"/>
      <c r="AQ96" s="28">
        <f t="shared" ref="AQ96" si="494">AK96+AM96+AN96+AO96+AP96</f>
        <v>378</v>
      </c>
      <c r="AR96" s="28">
        <f t="shared" ref="AR96" si="495">AL96+AP96</f>
        <v>0</v>
      </c>
      <c r="AS96" s="28"/>
      <c r="AT96" s="28"/>
      <c r="AU96" s="28"/>
      <c r="AV96" s="28"/>
      <c r="AW96" s="28">
        <f t="shared" ref="AW96" si="496">AQ96+AS96+AT96+AU96+AV96</f>
        <v>378</v>
      </c>
      <c r="AX96" s="28">
        <f t="shared" ref="AX96" si="497">AR96+AV96</f>
        <v>0</v>
      </c>
      <c r="AY96" s="28"/>
      <c r="AZ96" s="28"/>
      <c r="BA96" s="28"/>
      <c r="BB96" s="28"/>
      <c r="BC96" s="28">
        <f t="shared" ref="BC96" si="498">AW96+AY96+AZ96+BA96+BB96</f>
        <v>378</v>
      </c>
      <c r="BD96" s="28">
        <f t="shared" ref="BD96" si="499">AX96+BB96</f>
        <v>0</v>
      </c>
    </row>
    <row r="97" spans="1:56" s="15" customFormat="1" ht="39.75" customHeight="1" x14ac:dyDescent="0.25">
      <c r="A97" s="26" t="s">
        <v>82</v>
      </c>
      <c r="B97" s="27" t="s">
        <v>48</v>
      </c>
      <c r="C97" s="27" t="s">
        <v>17</v>
      </c>
      <c r="D97" s="27" t="s">
        <v>38</v>
      </c>
      <c r="E97" s="27" t="s">
        <v>83</v>
      </c>
      <c r="F97" s="27"/>
      <c r="G97" s="29">
        <f>G98</f>
        <v>100</v>
      </c>
      <c r="H97" s="29">
        <f>H98</f>
        <v>0</v>
      </c>
      <c r="I97" s="29">
        <f t="shared" ref="I97:X98" si="500">I98</f>
        <v>0</v>
      </c>
      <c r="J97" s="29">
        <f t="shared" si="500"/>
        <v>0</v>
      </c>
      <c r="K97" s="29">
        <f t="shared" si="500"/>
        <v>0</v>
      </c>
      <c r="L97" s="29">
        <f t="shared" si="500"/>
        <v>0</v>
      </c>
      <c r="M97" s="29">
        <f t="shared" si="500"/>
        <v>100</v>
      </c>
      <c r="N97" s="29">
        <f t="shared" si="500"/>
        <v>0</v>
      </c>
      <c r="O97" s="29">
        <f t="shared" si="500"/>
        <v>0</v>
      </c>
      <c r="P97" s="29">
        <f t="shared" si="500"/>
        <v>0</v>
      </c>
      <c r="Q97" s="29">
        <f t="shared" si="500"/>
        <v>0</v>
      </c>
      <c r="R97" s="29">
        <f t="shared" si="500"/>
        <v>0</v>
      </c>
      <c r="S97" s="29">
        <f t="shared" si="500"/>
        <v>100</v>
      </c>
      <c r="T97" s="29">
        <f t="shared" si="500"/>
        <v>0</v>
      </c>
      <c r="U97" s="29">
        <f t="shared" si="500"/>
        <v>0</v>
      </c>
      <c r="V97" s="29">
        <f t="shared" si="500"/>
        <v>0</v>
      </c>
      <c r="W97" s="29">
        <f t="shared" si="500"/>
        <v>0</v>
      </c>
      <c r="X97" s="29">
        <f t="shared" si="500"/>
        <v>0</v>
      </c>
      <c r="Y97" s="29">
        <f t="shared" ref="U97:AJ98" si="501">Y98</f>
        <v>100</v>
      </c>
      <c r="Z97" s="29">
        <f t="shared" si="501"/>
        <v>0</v>
      </c>
      <c r="AA97" s="29">
        <f t="shared" si="501"/>
        <v>0</v>
      </c>
      <c r="AB97" s="29">
        <f t="shared" si="501"/>
        <v>0</v>
      </c>
      <c r="AC97" s="29">
        <f t="shared" si="501"/>
        <v>0</v>
      </c>
      <c r="AD97" s="29">
        <f t="shared" si="501"/>
        <v>0</v>
      </c>
      <c r="AE97" s="29">
        <f t="shared" si="501"/>
        <v>100</v>
      </c>
      <c r="AF97" s="29">
        <f t="shared" si="501"/>
        <v>0</v>
      </c>
      <c r="AG97" s="29">
        <f t="shared" si="501"/>
        <v>0</v>
      </c>
      <c r="AH97" s="29">
        <f t="shared" si="501"/>
        <v>0</v>
      </c>
      <c r="AI97" s="29">
        <f t="shared" si="501"/>
        <v>0</v>
      </c>
      <c r="AJ97" s="29">
        <f t="shared" si="501"/>
        <v>0</v>
      </c>
      <c r="AK97" s="29">
        <f t="shared" ref="AG97:AV98" si="502">AK98</f>
        <v>100</v>
      </c>
      <c r="AL97" s="29">
        <f t="shared" si="502"/>
        <v>0</v>
      </c>
      <c r="AM97" s="29">
        <f t="shared" si="502"/>
        <v>0</v>
      </c>
      <c r="AN97" s="29">
        <f t="shared" si="502"/>
        <v>0</v>
      </c>
      <c r="AO97" s="29">
        <f t="shared" si="502"/>
        <v>0</v>
      </c>
      <c r="AP97" s="29">
        <f t="shared" si="502"/>
        <v>0</v>
      </c>
      <c r="AQ97" s="29">
        <f t="shared" si="502"/>
        <v>100</v>
      </c>
      <c r="AR97" s="29">
        <f t="shared" si="502"/>
        <v>0</v>
      </c>
      <c r="AS97" s="29">
        <f t="shared" si="502"/>
        <v>0</v>
      </c>
      <c r="AT97" s="29">
        <f t="shared" si="502"/>
        <v>0</v>
      </c>
      <c r="AU97" s="29">
        <f t="shared" si="502"/>
        <v>0</v>
      </c>
      <c r="AV97" s="29">
        <f t="shared" si="502"/>
        <v>0</v>
      </c>
      <c r="AW97" s="29">
        <f t="shared" ref="AS97:BD98" si="503">AW98</f>
        <v>100</v>
      </c>
      <c r="AX97" s="29">
        <f t="shared" si="503"/>
        <v>0</v>
      </c>
      <c r="AY97" s="29">
        <f t="shared" si="503"/>
        <v>0</v>
      </c>
      <c r="AZ97" s="29">
        <f t="shared" si="503"/>
        <v>0</v>
      </c>
      <c r="BA97" s="29">
        <f t="shared" si="503"/>
        <v>0</v>
      </c>
      <c r="BB97" s="29">
        <f t="shared" si="503"/>
        <v>0</v>
      </c>
      <c r="BC97" s="29">
        <f t="shared" si="503"/>
        <v>100</v>
      </c>
      <c r="BD97" s="29">
        <f t="shared" si="503"/>
        <v>0</v>
      </c>
    </row>
    <row r="98" spans="1:56" s="15" customFormat="1" x14ac:dyDescent="0.25">
      <c r="A98" s="30" t="s">
        <v>39</v>
      </c>
      <c r="B98" s="27" t="s">
        <v>48</v>
      </c>
      <c r="C98" s="27" t="s">
        <v>17</v>
      </c>
      <c r="D98" s="27" t="s">
        <v>38</v>
      </c>
      <c r="E98" s="27" t="s">
        <v>83</v>
      </c>
      <c r="F98" s="27" t="s">
        <v>40</v>
      </c>
      <c r="G98" s="29">
        <f>G99</f>
        <v>100</v>
      </c>
      <c r="H98" s="29">
        <f>H99</f>
        <v>0</v>
      </c>
      <c r="I98" s="29">
        <f t="shared" si="500"/>
        <v>0</v>
      </c>
      <c r="J98" s="29">
        <f t="shared" si="500"/>
        <v>0</v>
      </c>
      <c r="K98" s="29">
        <f t="shared" si="500"/>
        <v>0</v>
      </c>
      <c r="L98" s="29">
        <f t="shared" si="500"/>
        <v>0</v>
      </c>
      <c r="M98" s="29">
        <f t="shared" si="500"/>
        <v>100</v>
      </c>
      <c r="N98" s="29">
        <f t="shared" si="500"/>
        <v>0</v>
      </c>
      <c r="O98" s="29">
        <f t="shared" si="500"/>
        <v>0</v>
      </c>
      <c r="P98" s="29">
        <f t="shared" si="500"/>
        <v>0</v>
      </c>
      <c r="Q98" s="29">
        <f t="shared" si="500"/>
        <v>0</v>
      </c>
      <c r="R98" s="29">
        <f t="shared" si="500"/>
        <v>0</v>
      </c>
      <c r="S98" s="29">
        <f t="shared" si="500"/>
        <v>100</v>
      </c>
      <c r="T98" s="29">
        <f t="shared" si="500"/>
        <v>0</v>
      </c>
      <c r="U98" s="29">
        <f t="shared" si="501"/>
        <v>0</v>
      </c>
      <c r="V98" s="29">
        <f t="shared" si="501"/>
        <v>0</v>
      </c>
      <c r="W98" s="29">
        <f t="shared" si="501"/>
        <v>0</v>
      </c>
      <c r="X98" s="29">
        <f t="shared" si="501"/>
        <v>0</v>
      </c>
      <c r="Y98" s="29">
        <f t="shared" si="501"/>
        <v>100</v>
      </c>
      <c r="Z98" s="29">
        <f t="shared" si="501"/>
        <v>0</v>
      </c>
      <c r="AA98" s="29">
        <f t="shared" si="501"/>
        <v>0</v>
      </c>
      <c r="AB98" s="29">
        <f t="shared" si="501"/>
        <v>0</v>
      </c>
      <c r="AC98" s="29">
        <f t="shared" si="501"/>
        <v>0</v>
      </c>
      <c r="AD98" s="29">
        <f t="shared" si="501"/>
        <v>0</v>
      </c>
      <c r="AE98" s="29">
        <f t="shared" si="501"/>
        <v>100</v>
      </c>
      <c r="AF98" s="29">
        <f t="shared" si="501"/>
        <v>0</v>
      </c>
      <c r="AG98" s="29">
        <f t="shared" si="502"/>
        <v>0</v>
      </c>
      <c r="AH98" s="29">
        <f t="shared" si="502"/>
        <v>0</v>
      </c>
      <c r="AI98" s="29">
        <f t="shared" si="502"/>
        <v>0</v>
      </c>
      <c r="AJ98" s="29">
        <f t="shared" si="502"/>
        <v>0</v>
      </c>
      <c r="AK98" s="29">
        <f t="shared" si="502"/>
        <v>100</v>
      </c>
      <c r="AL98" s="29">
        <f t="shared" si="502"/>
        <v>0</v>
      </c>
      <c r="AM98" s="29">
        <f t="shared" si="502"/>
        <v>0</v>
      </c>
      <c r="AN98" s="29">
        <f t="shared" si="502"/>
        <v>0</v>
      </c>
      <c r="AO98" s="29">
        <f t="shared" si="502"/>
        <v>0</v>
      </c>
      <c r="AP98" s="29">
        <f t="shared" si="502"/>
        <v>0</v>
      </c>
      <c r="AQ98" s="29">
        <f t="shared" si="502"/>
        <v>100</v>
      </c>
      <c r="AR98" s="29">
        <f t="shared" si="502"/>
        <v>0</v>
      </c>
      <c r="AS98" s="29">
        <f t="shared" si="503"/>
        <v>0</v>
      </c>
      <c r="AT98" s="29">
        <f t="shared" si="503"/>
        <v>0</v>
      </c>
      <c r="AU98" s="29">
        <f t="shared" si="503"/>
        <v>0</v>
      </c>
      <c r="AV98" s="29">
        <f t="shared" si="503"/>
        <v>0</v>
      </c>
      <c r="AW98" s="29">
        <f t="shared" si="503"/>
        <v>100</v>
      </c>
      <c r="AX98" s="29">
        <f t="shared" si="503"/>
        <v>0</v>
      </c>
      <c r="AY98" s="29">
        <f t="shared" si="503"/>
        <v>0</v>
      </c>
      <c r="AZ98" s="29">
        <f t="shared" si="503"/>
        <v>0</v>
      </c>
      <c r="BA98" s="29">
        <f t="shared" si="503"/>
        <v>0</v>
      </c>
      <c r="BB98" s="29">
        <f t="shared" si="503"/>
        <v>0</v>
      </c>
      <c r="BC98" s="29">
        <f t="shared" si="503"/>
        <v>100</v>
      </c>
      <c r="BD98" s="29">
        <f t="shared" si="503"/>
        <v>0</v>
      </c>
    </row>
    <row r="99" spans="1:56" s="15" customFormat="1" x14ac:dyDescent="0.25">
      <c r="A99" s="30" t="s">
        <v>63</v>
      </c>
      <c r="B99" s="27" t="s">
        <v>48</v>
      </c>
      <c r="C99" s="27" t="s">
        <v>17</v>
      </c>
      <c r="D99" s="27" t="s">
        <v>38</v>
      </c>
      <c r="E99" s="27" t="s">
        <v>83</v>
      </c>
      <c r="F99" s="39" t="s">
        <v>64</v>
      </c>
      <c r="G99" s="28">
        <v>100</v>
      </c>
      <c r="H99" s="28"/>
      <c r="I99" s="28"/>
      <c r="J99" s="28"/>
      <c r="K99" s="28"/>
      <c r="L99" s="28"/>
      <c r="M99" s="28">
        <f t="shared" ref="M99" si="504">G99+I99+J99+K99+L99</f>
        <v>100</v>
      </c>
      <c r="N99" s="28">
        <f t="shared" ref="N99" si="505">H99+L99</f>
        <v>0</v>
      </c>
      <c r="O99" s="28"/>
      <c r="P99" s="28"/>
      <c r="Q99" s="28"/>
      <c r="R99" s="28"/>
      <c r="S99" s="28">
        <f t="shared" ref="S99" si="506">M99+O99+P99+Q99+R99</f>
        <v>100</v>
      </c>
      <c r="T99" s="28">
        <f t="shared" ref="T99" si="507">N99+R99</f>
        <v>0</v>
      </c>
      <c r="U99" s="28"/>
      <c r="V99" s="28"/>
      <c r="W99" s="28"/>
      <c r="X99" s="28"/>
      <c r="Y99" s="28">
        <f t="shared" ref="Y99" si="508">S99+U99+V99+W99+X99</f>
        <v>100</v>
      </c>
      <c r="Z99" s="28">
        <f t="shared" ref="Z99" si="509">T99+X99</f>
        <v>0</v>
      </c>
      <c r="AA99" s="28"/>
      <c r="AB99" s="28"/>
      <c r="AC99" s="28"/>
      <c r="AD99" s="28"/>
      <c r="AE99" s="28">
        <f t="shared" ref="AE99" si="510">Y99+AA99+AB99+AC99+AD99</f>
        <v>100</v>
      </c>
      <c r="AF99" s="28">
        <f t="shared" ref="AF99" si="511">Z99+AD99</f>
        <v>0</v>
      </c>
      <c r="AG99" s="28"/>
      <c r="AH99" s="28"/>
      <c r="AI99" s="28"/>
      <c r="AJ99" s="28"/>
      <c r="AK99" s="28">
        <f t="shared" ref="AK99" si="512">AE99+AG99+AH99+AI99+AJ99</f>
        <v>100</v>
      </c>
      <c r="AL99" s="28">
        <f t="shared" ref="AL99" si="513">AF99+AJ99</f>
        <v>0</v>
      </c>
      <c r="AM99" s="28"/>
      <c r="AN99" s="28"/>
      <c r="AO99" s="28"/>
      <c r="AP99" s="28"/>
      <c r="AQ99" s="28">
        <f t="shared" ref="AQ99" si="514">AK99+AM99+AN99+AO99+AP99</f>
        <v>100</v>
      </c>
      <c r="AR99" s="28">
        <f t="shared" ref="AR99" si="515">AL99+AP99</f>
        <v>0</v>
      </c>
      <c r="AS99" s="28"/>
      <c r="AT99" s="28"/>
      <c r="AU99" s="28"/>
      <c r="AV99" s="28"/>
      <c r="AW99" s="28">
        <f t="shared" ref="AW99" si="516">AQ99+AS99+AT99+AU99+AV99</f>
        <v>100</v>
      </c>
      <c r="AX99" s="28">
        <f t="shared" ref="AX99" si="517">AR99+AV99</f>
        <v>0</v>
      </c>
      <c r="AY99" s="28"/>
      <c r="AZ99" s="28"/>
      <c r="BA99" s="28"/>
      <c r="BB99" s="28"/>
      <c r="BC99" s="28">
        <f t="shared" ref="BC99" si="518">AW99+AY99+AZ99+BA99+BB99</f>
        <v>100</v>
      </c>
      <c r="BD99" s="28">
        <f t="shared" ref="BD99" si="519">AX99+BB99</f>
        <v>0</v>
      </c>
    </row>
    <row r="100" spans="1:56" s="15" customFormat="1" ht="141" customHeight="1" x14ac:dyDescent="0.25">
      <c r="A100" s="26" t="s">
        <v>84</v>
      </c>
      <c r="B100" s="27" t="s">
        <v>48</v>
      </c>
      <c r="C100" s="27" t="s">
        <v>17</v>
      </c>
      <c r="D100" s="27" t="s">
        <v>38</v>
      </c>
      <c r="E100" s="27" t="s">
        <v>85</v>
      </c>
      <c r="F100" s="27"/>
      <c r="G100" s="29">
        <f>G101</f>
        <v>100</v>
      </c>
      <c r="H100" s="29">
        <f>H101</f>
        <v>0</v>
      </c>
      <c r="I100" s="29">
        <f t="shared" ref="I100:X101" si="520">I101</f>
        <v>0</v>
      </c>
      <c r="J100" s="29">
        <f t="shared" si="520"/>
        <v>0</v>
      </c>
      <c r="K100" s="29">
        <f t="shared" si="520"/>
        <v>0</v>
      </c>
      <c r="L100" s="29">
        <f t="shared" si="520"/>
        <v>0</v>
      </c>
      <c r="M100" s="29">
        <f t="shared" si="520"/>
        <v>100</v>
      </c>
      <c r="N100" s="29">
        <f t="shared" si="520"/>
        <v>0</v>
      </c>
      <c r="O100" s="29">
        <f t="shared" si="520"/>
        <v>0</v>
      </c>
      <c r="P100" s="29">
        <f t="shared" si="520"/>
        <v>0</v>
      </c>
      <c r="Q100" s="29">
        <f t="shared" si="520"/>
        <v>0</v>
      </c>
      <c r="R100" s="29">
        <f t="shared" si="520"/>
        <v>0</v>
      </c>
      <c r="S100" s="29">
        <f t="shared" si="520"/>
        <v>100</v>
      </c>
      <c r="T100" s="29">
        <f t="shared" si="520"/>
        <v>0</v>
      </c>
      <c r="U100" s="29">
        <f t="shared" si="520"/>
        <v>0</v>
      </c>
      <c r="V100" s="29">
        <f t="shared" si="520"/>
        <v>0</v>
      </c>
      <c r="W100" s="29">
        <f t="shared" si="520"/>
        <v>0</v>
      </c>
      <c r="X100" s="29">
        <f t="shared" si="520"/>
        <v>0</v>
      </c>
      <c r="Y100" s="29">
        <f t="shared" ref="U100:AJ101" si="521">Y101</f>
        <v>100</v>
      </c>
      <c r="Z100" s="29">
        <f t="shared" si="521"/>
        <v>0</v>
      </c>
      <c r="AA100" s="29">
        <f t="shared" si="521"/>
        <v>0</v>
      </c>
      <c r="AB100" s="29">
        <f t="shared" si="521"/>
        <v>0</v>
      </c>
      <c r="AC100" s="29">
        <f t="shared" si="521"/>
        <v>0</v>
      </c>
      <c r="AD100" s="29">
        <f t="shared" si="521"/>
        <v>0</v>
      </c>
      <c r="AE100" s="29">
        <f t="shared" si="521"/>
        <v>100</v>
      </c>
      <c r="AF100" s="29">
        <f t="shared" si="521"/>
        <v>0</v>
      </c>
      <c r="AG100" s="29">
        <f t="shared" si="521"/>
        <v>0</v>
      </c>
      <c r="AH100" s="29">
        <f t="shared" si="521"/>
        <v>0</v>
      </c>
      <c r="AI100" s="29">
        <f t="shared" si="521"/>
        <v>0</v>
      </c>
      <c r="AJ100" s="29">
        <f t="shared" si="521"/>
        <v>0</v>
      </c>
      <c r="AK100" s="29">
        <f t="shared" ref="AG100:AV101" si="522">AK101</f>
        <v>100</v>
      </c>
      <c r="AL100" s="29">
        <f t="shared" si="522"/>
        <v>0</v>
      </c>
      <c r="AM100" s="29">
        <f t="shared" si="522"/>
        <v>0</v>
      </c>
      <c r="AN100" s="29">
        <f t="shared" si="522"/>
        <v>0</v>
      </c>
      <c r="AO100" s="29">
        <f t="shared" si="522"/>
        <v>0</v>
      </c>
      <c r="AP100" s="29">
        <f t="shared" si="522"/>
        <v>0</v>
      </c>
      <c r="AQ100" s="29">
        <f t="shared" si="522"/>
        <v>100</v>
      </c>
      <c r="AR100" s="29">
        <f t="shared" si="522"/>
        <v>0</v>
      </c>
      <c r="AS100" s="29">
        <f t="shared" si="522"/>
        <v>0</v>
      </c>
      <c r="AT100" s="29">
        <f t="shared" si="522"/>
        <v>0</v>
      </c>
      <c r="AU100" s="29">
        <f t="shared" si="522"/>
        <v>0</v>
      </c>
      <c r="AV100" s="29">
        <f t="shared" si="522"/>
        <v>0</v>
      </c>
      <c r="AW100" s="29">
        <f t="shared" ref="AS100:BD101" si="523">AW101</f>
        <v>100</v>
      </c>
      <c r="AX100" s="29">
        <f t="shared" si="523"/>
        <v>0</v>
      </c>
      <c r="AY100" s="29">
        <f t="shared" si="523"/>
        <v>0</v>
      </c>
      <c r="AZ100" s="29">
        <f t="shared" si="523"/>
        <v>0</v>
      </c>
      <c r="BA100" s="29">
        <f t="shared" si="523"/>
        <v>0</v>
      </c>
      <c r="BB100" s="29">
        <f t="shared" si="523"/>
        <v>0</v>
      </c>
      <c r="BC100" s="29">
        <f t="shared" si="523"/>
        <v>100</v>
      </c>
      <c r="BD100" s="29">
        <f t="shared" si="523"/>
        <v>0</v>
      </c>
    </row>
    <row r="101" spans="1:56" s="15" customFormat="1" x14ac:dyDescent="0.25">
      <c r="A101" s="30" t="s">
        <v>39</v>
      </c>
      <c r="B101" s="27" t="s">
        <v>48</v>
      </c>
      <c r="C101" s="27" t="s">
        <v>17</v>
      </c>
      <c r="D101" s="27" t="s">
        <v>38</v>
      </c>
      <c r="E101" s="27" t="s">
        <v>85</v>
      </c>
      <c r="F101" s="27" t="s">
        <v>40</v>
      </c>
      <c r="G101" s="29">
        <f>G102</f>
        <v>100</v>
      </c>
      <c r="H101" s="29">
        <f>H102</f>
        <v>0</v>
      </c>
      <c r="I101" s="29">
        <f t="shared" si="520"/>
        <v>0</v>
      </c>
      <c r="J101" s="29">
        <f t="shared" si="520"/>
        <v>0</v>
      </c>
      <c r="K101" s="29">
        <f t="shared" si="520"/>
        <v>0</v>
      </c>
      <c r="L101" s="29">
        <f t="shared" si="520"/>
        <v>0</v>
      </c>
      <c r="M101" s="29">
        <f t="shared" si="520"/>
        <v>100</v>
      </c>
      <c r="N101" s="29">
        <f t="shared" si="520"/>
        <v>0</v>
      </c>
      <c r="O101" s="29">
        <f t="shared" si="520"/>
        <v>0</v>
      </c>
      <c r="P101" s="29">
        <f t="shared" si="520"/>
        <v>0</v>
      </c>
      <c r="Q101" s="29">
        <f t="shared" si="520"/>
        <v>0</v>
      </c>
      <c r="R101" s="29">
        <f t="shared" si="520"/>
        <v>0</v>
      </c>
      <c r="S101" s="29">
        <f t="shared" si="520"/>
        <v>100</v>
      </c>
      <c r="T101" s="29">
        <f t="shared" si="520"/>
        <v>0</v>
      </c>
      <c r="U101" s="29">
        <f t="shared" si="521"/>
        <v>0</v>
      </c>
      <c r="V101" s="29">
        <f t="shared" si="521"/>
        <v>0</v>
      </c>
      <c r="W101" s="29">
        <f t="shared" si="521"/>
        <v>0</v>
      </c>
      <c r="X101" s="29">
        <f t="shared" si="521"/>
        <v>0</v>
      </c>
      <c r="Y101" s="29">
        <f t="shared" si="521"/>
        <v>100</v>
      </c>
      <c r="Z101" s="29">
        <f t="shared" si="521"/>
        <v>0</v>
      </c>
      <c r="AA101" s="29">
        <f t="shared" si="521"/>
        <v>0</v>
      </c>
      <c r="AB101" s="29">
        <f t="shared" si="521"/>
        <v>0</v>
      </c>
      <c r="AC101" s="29">
        <f t="shared" si="521"/>
        <v>0</v>
      </c>
      <c r="AD101" s="29">
        <f t="shared" si="521"/>
        <v>0</v>
      </c>
      <c r="AE101" s="29">
        <f t="shared" si="521"/>
        <v>100</v>
      </c>
      <c r="AF101" s="29">
        <f t="shared" si="521"/>
        <v>0</v>
      </c>
      <c r="AG101" s="29">
        <f t="shared" si="522"/>
        <v>0</v>
      </c>
      <c r="AH101" s="29">
        <f t="shared" si="522"/>
        <v>0</v>
      </c>
      <c r="AI101" s="29">
        <f t="shared" si="522"/>
        <v>0</v>
      </c>
      <c r="AJ101" s="29">
        <f t="shared" si="522"/>
        <v>0</v>
      </c>
      <c r="AK101" s="29">
        <f t="shared" si="522"/>
        <v>100</v>
      </c>
      <c r="AL101" s="29">
        <f t="shared" si="522"/>
        <v>0</v>
      </c>
      <c r="AM101" s="29">
        <f t="shared" si="522"/>
        <v>0</v>
      </c>
      <c r="AN101" s="29">
        <f t="shared" si="522"/>
        <v>0</v>
      </c>
      <c r="AO101" s="29">
        <f t="shared" si="522"/>
        <v>0</v>
      </c>
      <c r="AP101" s="29">
        <f t="shared" si="522"/>
        <v>0</v>
      </c>
      <c r="AQ101" s="29">
        <f t="shared" si="522"/>
        <v>100</v>
      </c>
      <c r="AR101" s="29">
        <f t="shared" si="522"/>
        <v>0</v>
      </c>
      <c r="AS101" s="29">
        <f t="shared" si="523"/>
        <v>0</v>
      </c>
      <c r="AT101" s="29">
        <f t="shared" si="523"/>
        <v>0</v>
      </c>
      <c r="AU101" s="29">
        <f t="shared" si="523"/>
        <v>0</v>
      </c>
      <c r="AV101" s="29">
        <f t="shared" si="523"/>
        <v>0</v>
      </c>
      <c r="AW101" s="29">
        <f t="shared" si="523"/>
        <v>100</v>
      </c>
      <c r="AX101" s="29">
        <f t="shared" si="523"/>
        <v>0</v>
      </c>
      <c r="AY101" s="29">
        <f t="shared" si="523"/>
        <v>0</v>
      </c>
      <c r="AZ101" s="29">
        <f t="shared" si="523"/>
        <v>0</v>
      </c>
      <c r="BA101" s="29">
        <f t="shared" si="523"/>
        <v>0</v>
      </c>
      <c r="BB101" s="29">
        <f t="shared" si="523"/>
        <v>0</v>
      </c>
      <c r="BC101" s="29">
        <f t="shared" si="523"/>
        <v>100</v>
      </c>
      <c r="BD101" s="29">
        <f t="shared" si="523"/>
        <v>0</v>
      </c>
    </row>
    <row r="102" spans="1:56" s="15" customFormat="1" x14ac:dyDescent="0.25">
      <c r="A102" s="30" t="s">
        <v>63</v>
      </c>
      <c r="B102" s="27" t="s">
        <v>48</v>
      </c>
      <c r="C102" s="27" t="s">
        <v>17</v>
      </c>
      <c r="D102" s="27" t="s">
        <v>38</v>
      </c>
      <c r="E102" s="27" t="s">
        <v>85</v>
      </c>
      <c r="F102" s="39" t="s">
        <v>64</v>
      </c>
      <c r="G102" s="28">
        <v>100</v>
      </c>
      <c r="H102" s="28"/>
      <c r="I102" s="28"/>
      <c r="J102" s="28"/>
      <c r="K102" s="28"/>
      <c r="L102" s="28"/>
      <c r="M102" s="28">
        <f t="shared" ref="M102" si="524">G102+I102+J102+K102+L102</f>
        <v>100</v>
      </c>
      <c r="N102" s="28">
        <f t="shared" ref="N102" si="525">H102+L102</f>
        <v>0</v>
      </c>
      <c r="O102" s="28"/>
      <c r="P102" s="28"/>
      <c r="Q102" s="28"/>
      <c r="R102" s="28"/>
      <c r="S102" s="28">
        <f t="shared" ref="S102" si="526">M102+O102+P102+Q102+R102</f>
        <v>100</v>
      </c>
      <c r="T102" s="28">
        <f t="shared" ref="T102" si="527">N102+R102</f>
        <v>0</v>
      </c>
      <c r="U102" s="28"/>
      <c r="V102" s="28"/>
      <c r="W102" s="28"/>
      <c r="X102" s="28"/>
      <c r="Y102" s="28">
        <f t="shared" ref="Y102" si="528">S102+U102+V102+W102+X102</f>
        <v>100</v>
      </c>
      <c r="Z102" s="28">
        <f t="shared" ref="Z102" si="529">T102+X102</f>
        <v>0</v>
      </c>
      <c r="AA102" s="28"/>
      <c r="AB102" s="28"/>
      <c r="AC102" s="28"/>
      <c r="AD102" s="28"/>
      <c r="AE102" s="28">
        <f t="shared" ref="AE102" si="530">Y102+AA102+AB102+AC102+AD102</f>
        <v>100</v>
      </c>
      <c r="AF102" s="28">
        <f t="shared" ref="AF102" si="531">Z102+AD102</f>
        <v>0</v>
      </c>
      <c r="AG102" s="28"/>
      <c r="AH102" s="28"/>
      <c r="AI102" s="28"/>
      <c r="AJ102" s="28"/>
      <c r="AK102" s="28">
        <f t="shared" ref="AK102" si="532">AE102+AG102+AH102+AI102+AJ102</f>
        <v>100</v>
      </c>
      <c r="AL102" s="28">
        <f t="shared" ref="AL102" si="533">AF102+AJ102</f>
        <v>0</v>
      </c>
      <c r="AM102" s="28"/>
      <c r="AN102" s="28"/>
      <c r="AO102" s="28"/>
      <c r="AP102" s="28"/>
      <c r="AQ102" s="28">
        <f t="shared" ref="AQ102" si="534">AK102+AM102+AN102+AO102+AP102</f>
        <v>100</v>
      </c>
      <c r="AR102" s="28">
        <f t="shared" ref="AR102" si="535">AL102+AP102</f>
        <v>0</v>
      </c>
      <c r="AS102" s="28"/>
      <c r="AT102" s="28"/>
      <c r="AU102" s="28"/>
      <c r="AV102" s="28"/>
      <c r="AW102" s="28">
        <f t="shared" ref="AW102" si="536">AQ102+AS102+AT102+AU102+AV102</f>
        <v>100</v>
      </c>
      <c r="AX102" s="28">
        <f t="shared" ref="AX102" si="537">AR102+AV102</f>
        <v>0</v>
      </c>
      <c r="AY102" s="28"/>
      <c r="AZ102" s="28"/>
      <c r="BA102" s="28"/>
      <c r="BB102" s="28"/>
      <c r="BC102" s="28">
        <f t="shared" ref="BC102" si="538">AW102+AY102+AZ102+BA102+BB102</f>
        <v>100</v>
      </c>
      <c r="BD102" s="28">
        <f t="shared" ref="BD102" si="539">AX102+BB102</f>
        <v>0</v>
      </c>
    </row>
    <row r="103" spans="1:56" s="15" customFormat="1" ht="90.75" customHeight="1" x14ac:dyDescent="0.25">
      <c r="A103" s="26" t="s">
        <v>86</v>
      </c>
      <c r="B103" s="27" t="s">
        <v>48</v>
      </c>
      <c r="C103" s="27" t="s">
        <v>17</v>
      </c>
      <c r="D103" s="27" t="s">
        <v>38</v>
      </c>
      <c r="E103" s="27" t="s">
        <v>87</v>
      </c>
      <c r="F103" s="27"/>
      <c r="G103" s="29">
        <f>G104</f>
        <v>50</v>
      </c>
      <c r="H103" s="29">
        <f>H104</f>
        <v>0</v>
      </c>
      <c r="I103" s="29">
        <f t="shared" ref="I103:X104" si="540">I104</f>
        <v>0</v>
      </c>
      <c r="J103" s="29">
        <f t="shared" si="540"/>
        <v>0</v>
      </c>
      <c r="K103" s="29">
        <f t="shared" si="540"/>
        <v>0</v>
      </c>
      <c r="L103" s="29">
        <f t="shared" si="540"/>
        <v>0</v>
      </c>
      <c r="M103" s="29">
        <f t="shared" si="540"/>
        <v>50</v>
      </c>
      <c r="N103" s="29">
        <f t="shared" si="540"/>
        <v>0</v>
      </c>
      <c r="O103" s="29">
        <f t="shared" si="540"/>
        <v>0</v>
      </c>
      <c r="P103" s="29">
        <f t="shared" si="540"/>
        <v>0</v>
      </c>
      <c r="Q103" s="29">
        <f t="shared" si="540"/>
        <v>0</v>
      </c>
      <c r="R103" s="29">
        <f t="shared" si="540"/>
        <v>0</v>
      </c>
      <c r="S103" s="29">
        <f t="shared" si="540"/>
        <v>50</v>
      </c>
      <c r="T103" s="29">
        <f t="shared" si="540"/>
        <v>0</v>
      </c>
      <c r="U103" s="29">
        <f t="shared" si="540"/>
        <v>0</v>
      </c>
      <c r="V103" s="29">
        <f t="shared" si="540"/>
        <v>0</v>
      </c>
      <c r="W103" s="29">
        <f t="shared" si="540"/>
        <v>0</v>
      </c>
      <c r="X103" s="29">
        <f t="shared" si="540"/>
        <v>0</v>
      </c>
      <c r="Y103" s="29">
        <f t="shared" ref="U103:AJ104" si="541">Y104</f>
        <v>50</v>
      </c>
      <c r="Z103" s="29">
        <f t="shared" si="541"/>
        <v>0</v>
      </c>
      <c r="AA103" s="29">
        <f t="shared" si="541"/>
        <v>0</v>
      </c>
      <c r="AB103" s="29">
        <f t="shared" si="541"/>
        <v>0</v>
      </c>
      <c r="AC103" s="29">
        <f t="shared" si="541"/>
        <v>0</v>
      </c>
      <c r="AD103" s="29">
        <f t="shared" si="541"/>
        <v>0</v>
      </c>
      <c r="AE103" s="29">
        <f t="shared" si="541"/>
        <v>50</v>
      </c>
      <c r="AF103" s="29">
        <f t="shared" si="541"/>
        <v>0</v>
      </c>
      <c r="AG103" s="29">
        <f t="shared" si="541"/>
        <v>0</v>
      </c>
      <c r="AH103" s="29">
        <f t="shared" si="541"/>
        <v>0</v>
      </c>
      <c r="AI103" s="29">
        <f t="shared" si="541"/>
        <v>0</v>
      </c>
      <c r="AJ103" s="29">
        <f t="shared" si="541"/>
        <v>0</v>
      </c>
      <c r="AK103" s="29">
        <f t="shared" ref="AG103:AV104" si="542">AK104</f>
        <v>50</v>
      </c>
      <c r="AL103" s="29">
        <f t="shared" si="542"/>
        <v>0</v>
      </c>
      <c r="AM103" s="29">
        <f t="shared" si="542"/>
        <v>0</v>
      </c>
      <c r="AN103" s="29">
        <f t="shared" si="542"/>
        <v>0</v>
      </c>
      <c r="AO103" s="29">
        <f t="shared" si="542"/>
        <v>0</v>
      </c>
      <c r="AP103" s="29">
        <f t="shared" si="542"/>
        <v>0</v>
      </c>
      <c r="AQ103" s="29">
        <f t="shared" si="542"/>
        <v>50</v>
      </c>
      <c r="AR103" s="29">
        <f t="shared" si="542"/>
        <v>0</v>
      </c>
      <c r="AS103" s="29">
        <f t="shared" si="542"/>
        <v>0</v>
      </c>
      <c r="AT103" s="29">
        <f t="shared" si="542"/>
        <v>0</v>
      </c>
      <c r="AU103" s="29">
        <f t="shared" si="542"/>
        <v>0</v>
      </c>
      <c r="AV103" s="29">
        <f t="shared" si="542"/>
        <v>0</v>
      </c>
      <c r="AW103" s="29">
        <f t="shared" ref="AS103:BD104" si="543">AW104</f>
        <v>50</v>
      </c>
      <c r="AX103" s="29">
        <f t="shared" si="543"/>
        <v>0</v>
      </c>
      <c r="AY103" s="29">
        <f t="shared" si="543"/>
        <v>0</v>
      </c>
      <c r="AZ103" s="29">
        <f t="shared" si="543"/>
        <v>0</v>
      </c>
      <c r="BA103" s="29">
        <f t="shared" si="543"/>
        <v>0</v>
      </c>
      <c r="BB103" s="29">
        <f t="shared" si="543"/>
        <v>0</v>
      </c>
      <c r="BC103" s="29">
        <f t="shared" si="543"/>
        <v>50</v>
      </c>
      <c r="BD103" s="29">
        <f t="shared" si="543"/>
        <v>0</v>
      </c>
    </row>
    <row r="104" spans="1:56" s="15" customFormat="1" x14ac:dyDescent="0.25">
      <c r="A104" s="30" t="s">
        <v>39</v>
      </c>
      <c r="B104" s="27" t="s">
        <v>48</v>
      </c>
      <c r="C104" s="27" t="s">
        <v>17</v>
      </c>
      <c r="D104" s="27" t="s">
        <v>38</v>
      </c>
      <c r="E104" s="27" t="s">
        <v>87</v>
      </c>
      <c r="F104" s="27" t="s">
        <v>40</v>
      </c>
      <c r="G104" s="29">
        <f>G105</f>
        <v>50</v>
      </c>
      <c r="H104" s="29">
        <f>H105</f>
        <v>0</v>
      </c>
      <c r="I104" s="29">
        <f t="shared" si="540"/>
        <v>0</v>
      </c>
      <c r="J104" s="29">
        <f t="shared" si="540"/>
        <v>0</v>
      </c>
      <c r="K104" s="29">
        <f t="shared" si="540"/>
        <v>0</v>
      </c>
      <c r="L104" s="29">
        <f t="shared" si="540"/>
        <v>0</v>
      </c>
      <c r="M104" s="29">
        <f t="shared" si="540"/>
        <v>50</v>
      </c>
      <c r="N104" s="29">
        <f t="shared" si="540"/>
        <v>0</v>
      </c>
      <c r="O104" s="29">
        <f t="shared" si="540"/>
        <v>0</v>
      </c>
      <c r="P104" s="29">
        <f t="shared" si="540"/>
        <v>0</v>
      </c>
      <c r="Q104" s="29">
        <f t="shared" si="540"/>
        <v>0</v>
      </c>
      <c r="R104" s="29">
        <f t="shared" si="540"/>
        <v>0</v>
      </c>
      <c r="S104" s="29">
        <f t="shared" si="540"/>
        <v>50</v>
      </c>
      <c r="T104" s="29">
        <f t="shared" si="540"/>
        <v>0</v>
      </c>
      <c r="U104" s="29">
        <f t="shared" si="541"/>
        <v>0</v>
      </c>
      <c r="V104" s="29">
        <f t="shared" si="541"/>
        <v>0</v>
      </c>
      <c r="W104" s="29">
        <f t="shared" si="541"/>
        <v>0</v>
      </c>
      <c r="X104" s="29">
        <f t="shared" si="541"/>
        <v>0</v>
      </c>
      <c r="Y104" s="29">
        <f t="shared" si="541"/>
        <v>50</v>
      </c>
      <c r="Z104" s="29">
        <f t="shared" si="541"/>
        <v>0</v>
      </c>
      <c r="AA104" s="29">
        <f t="shared" si="541"/>
        <v>0</v>
      </c>
      <c r="AB104" s="29">
        <f t="shared" si="541"/>
        <v>0</v>
      </c>
      <c r="AC104" s="29">
        <f t="shared" si="541"/>
        <v>0</v>
      </c>
      <c r="AD104" s="29">
        <f t="shared" si="541"/>
        <v>0</v>
      </c>
      <c r="AE104" s="29">
        <f t="shared" si="541"/>
        <v>50</v>
      </c>
      <c r="AF104" s="29">
        <f t="shared" si="541"/>
        <v>0</v>
      </c>
      <c r="AG104" s="29">
        <f t="shared" si="542"/>
        <v>0</v>
      </c>
      <c r="AH104" s="29">
        <f t="shared" si="542"/>
        <v>0</v>
      </c>
      <c r="AI104" s="29">
        <f t="shared" si="542"/>
        <v>0</v>
      </c>
      <c r="AJ104" s="29">
        <f t="shared" si="542"/>
        <v>0</v>
      </c>
      <c r="AK104" s="29">
        <f t="shared" si="542"/>
        <v>50</v>
      </c>
      <c r="AL104" s="29">
        <f t="shared" si="542"/>
        <v>0</v>
      </c>
      <c r="AM104" s="29">
        <f t="shared" si="542"/>
        <v>0</v>
      </c>
      <c r="AN104" s="29">
        <f t="shared" si="542"/>
        <v>0</v>
      </c>
      <c r="AO104" s="29">
        <f t="shared" si="542"/>
        <v>0</v>
      </c>
      <c r="AP104" s="29">
        <f t="shared" si="542"/>
        <v>0</v>
      </c>
      <c r="AQ104" s="29">
        <f t="shared" si="542"/>
        <v>50</v>
      </c>
      <c r="AR104" s="29">
        <f t="shared" si="542"/>
        <v>0</v>
      </c>
      <c r="AS104" s="29">
        <f t="shared" si="543"/>
        <v>0</v>
      </c>
      <c r="AT104" s="29">
        <f t="shared" si="543"/>
        <v>0</v>
      </c>
      <c r="AU104" s="29">
        <f t="shared" si="543"/>
        <v>0</v>
      </c>
      <c r="AV104" s="29">
        <f t="shared" si="543"/>
        <v>0</v>
      </c>
      <c r="AW104" s="29">
        <f t="shared" si="543"/>
        <v>50</v>
      </c>
      <c r="AX104" s="29">
        <f t="shared" si="543"/>
        <v>0</v>
      </c>
      <c r="AY104" s="29">
        <f t="shared" si="543"/>
        <v>0</v>
      </c>
      <c r="AZ104" s="29">
        <f t="shared" si="543"/>
        <v>0</v>
      </c>
      <c r="BA104" s="29">
        <f t="shared" si="543"/>
        <v>0</v>
      </c>
      <c r="BB104" s="29">
        <f t="shared" si="543"/>
        <v>0</v>
      </c>
      <c r="BC104" s="29">
        <f t="shared" si="543"/>
        <v>50</v>
      </c>
      <c r="BD104" s="29">
        <f t="shared" si="543"/>
        <v>0</v>
      </c>
    </row>
    <row r="105" spans="1:56" s="15" customFormat="1" x14ac:dyDescent="0.25">
      <c r="A105" s="30" t="s">
        <v>63</v>
      </c>
      <c r="B105" s="27" t="s">
        <v>48</v>
      </c>
      <c r="C105" s="27" t="s">
        <v>17</v>
      </c>
      <c r="D105" s="27" t="s">
        <v>38</v>
      </c>
      <c r="E105" s="27" t="s">
        <v>87</v>
      </c>
      <c r="F105" s="39" t="s">
        <v>64</v>
      </c>
      <c r="G105" s="28">
        <v>50</v>
      </c>
      <c r="H105" s="28"/>
      <c r="I105" s="28"/>
      <c r="J105" s="28"/>
      <c r="K105" s="28"/>
      <c r="L105" s="28"/>
      <c r="M105" s="28">
        <f t="shared" ref="M105" si="544">G105+I105+J105+K105+L105</f>
        <v>50</v>
      </c>
      <c r="N105" s="28">
        <f t="shared" ref="N105" si="545">H105+L105</f>
        <v>0</v>
      </c>
      <c r="O105" s="28"/>
      <c r="P105" s="28"/>
      <c r="Q105" s="28"/>
      <c r="R105" s="28"/>
      <c r="S105" s="28">
        <f t="shared" ref="S105" si="546">M105+O105+P105+Q105+R105</f>
        <v>50</v>
      </c>
      <c r="T105" s="28">
        <f t="shared" ref="T105" si="547">N105+R105</f>
        <v>0</v>
      </c>
      <c r="U105" s="28"/>
      <c r="V105" s="28"/>
      <c r="W105" s="28"/>
      <c r="X105" s="28"/>
      <c r="Y105" s="28">
        <f t="shared" ref="Y105" si="548">S105+U105+V105+W105+X105</f>
        <v>50</v>
      </c>
      <c r="Z105" s="28">
        <f t="shared" ref="Z105" si="549">T105+X105</f>
        <v>0</v>
      </c>
      <c r="AA105" s="28"/>
      <c r="AB105" s="28"/>
      <c r="AC105" s="28"/>
      <c r="AD105" s="28"/>
      <c r="AE105" s="28">
        <f t="shared" ref="AE105" si="550">Y105+AA105+AB105+AC105+AD105</f>
        <v>50</v>
      </c>
      <c r="AF105" s="28">
        <f t="shared" ref="AF105" si="551">Z105+AD105</f>
        <v>0</v>
      </c>
      <c r="AG105" s="28"/>
      <c r="AH105" s="28"/>
      <c r="AI105" s="28"/>
      <c r="AJ105" s="28"/>
      <c r="AK105" s="28">
        <f t="shared" ref="AK105" si="552">AE105+AG105+AH105+AI105+AJ105</f>
        <v>50</v>
      </c>
      <c r="AL105" s="28">
        <f t="shared" ref="AL105" si="553">AF105+AJ105</f>
        <v>0</v>
      </c>
      <c r="AM105" s="28"/>
      <c r="AN105" s="28"/>
      <c r="AO105" s="28"/>
      <c r="AP105" s="28"/>
      <c r="AQ105" s="28">
        <f t="shared" ref="AQ105" si="554">AK105+AM105+AN105+AO105+AP105</f>
        <v>50</v>
      </c>
      <c r="AR105" s="28">
        <f t="shared" ref="AR105" si="555">AL105+AP105</f>
        <v>0</v>
      </c>
      <c r="AS105" s="28"/>
      <c r="AT105" s="28"/>
      <c r="AU105" s="28"/>
      <c r="AV105" s="28"/>
      <c r="AW105" s="28">
        <f t="shared" ref="AW105" si="556">AQ105+AS105+AT105+AU105+AV105</f>
        <v>50</v>
      </c>
      <c r="AX105" s="28">
        <f t="shared" ref="AX105" si="557">AR105+AV105</f>
        <v>0</v>
      </c>
      <c r="AY105" s="28"/>
      <c r="AZ105" s="28"/>
      <c r="BA105" s="28"/>
      <c r="BB105" s="28"/>
      <c r="BC105" s="28">
        <f t="shared" ref="BC105" si="558">AW105+AY105+AZ105+BA105+BB105</f>
        <v>50</v>
      </c>
      <c r="BD105" s="28">
        <f t="shared" ref="BD105" si="559">AX105+BB105</f>
        <v>0</v>
      </c>
    </row>
    <row r="106" spans="1:56" s="15" customFormat="1" ht="73.5" customHeight="1" x14ac:dyDescent="0.25">
      <c r="A106" s="40" t="s">
        <v>88</v>
      </c>
      <c r="B106" s="27" t="s">
        <v>48</v>
      </c>
      <c r="C106" s="27" t="s">
        <v>17</v>
      </c>
      <c r="D106" s="27" t="s">
        <v>38</v>
      </c>
      <c r="E106" s="27" t="s">
        <v>89</v>
      </c>
      <c r="F106" s="27"/>
      <c r="G106" s="29">
        <f>G107</f>
        <v>360</v>
      </c>
      <c r="H106" s="29">
        <f>H107</f>
        <v>0</v>
      </c>
      <c r="I106" s="29">
        <f t="shared" ref="I106:X107" si="560">I107</f>
        <v>0</v>
      </c>
      <c r="J106" s="29">
        <f t="shared" si="560"/>
        <v>0</v>
      </c>
      <c r="K106" s="29">
        <f t="shared" si="560"/>
        <v>0</v>
      </c>
      <c r="L106" s="29">
        <f t="shared" si="560"/>
        <v>0</v>
      </c>
      <c r="M106" s="29">
        <f t="shared" si="560"/>
        <v>360</v>
      </c>
      <c r="N106" s="29">
        <f t="shared" si="560"/>
        <v>0</v>
      </c>
      <c r="O106" s="29">
        <f t="shared" si="560"/>
        <v>0</v>
      </c>
      <c r="P106" s="29">
        <f t="shared" si="560"/>
        <v>0</v>
      </c>
      <c r="Q106" s="29">
        <f t="shared" si="560"/>
        <v>0</v>
      </c>
      <c r="R106" s="29">
        <f t="shared" si="560"/>
        <v>0</v>
      </c>
      <c r="S106" s="29">
        <f t="shared" si="560"/>
        <v>360</v>
      </c>
      <c r="T106" s="29">
        <f t="shared" si="560"/>
        <v>0</v>
      </c>
      <c r="U106" s="29">
        <f t="shared" si="560"/>
        <v>0</v>
      </c>
      <c r="V106" s="29">
        <f t="shared" si="560"/>
        <v>0</v>
      </c>
      <c r="W106" s="29">
        <f t="shared" si="560"/>
        <v>0</v>
      </c>
      <c r="X106" s="29">
        <f t="shared" si="560"/>
        <v>0</v>
      </c>
      <c r="Y106" s="29">
        <f t="shared" ref="U106:AJ107" si="561">Y107</f>
        <v>360</v>
      </c>
      <c r="Z106" s="29">
        <f t="shared" si="561"/>
        <v>0</v>
      </c>
      <c r="AA106" s="29">
        <f t="shared" si="561"/>
        <v>0</v>
      </c>
      <c r="AB106" s="29">
        <f t="shared" si="561"/>
        <v>0</v>
      </c>
      <c r="AC106" s="29">
        <f t="shared" si="561"/>
        <v>0</v>
      </c>
      <c r="AD106" s="29">
        <f t="shared" si="561"/>
        <v>0</v>
      </c>
      <c r="AE106" s="29">
        <f t="shared" si="561"/>
        <v>360</v>
      </c>
      <c r="AF106" s="29">
        <f t="shared" si="561"/>
        <v>0</v>
      </c>
      <c r="AG106" s="29">
        <f t="shared" si="561"/>
        <v>0</v>
      </c>
      <c r="AH106" s="29">
        <f t="shared" si="561"/>
        <v>0</v>
      </c>
      <c r="AI106" s="29">
        <f t="shared" si="561"/>
        <v>0</v>
      </c>
      <c r="AJ106" s="29">
        <f t="shared" si="561"/>
        <v>0</v>
      </c>
      <c r="AK106" s="29">
        <f t="shared" ref="AG106:AV107" si="562">AK107</f>
        <v>360</v>
      </c>
      <c r="AL106" s="29">
        <f t="shared" si="562"/>
        <v>0</v>
      </c>
      <c r="AM106" s="29">
        <f t="shared" si="562"/>
        <v>0</v>
      </c>
      <c r="AN106" s="29">
        <f t="shared" si="562"/>
        <v>0</v>
      </c>
      <c r="AO106" s="29">
        <f t="shared" si="562"/>
        <v>0</v>
      </c>
      <c r="AP106" s="29">
        <f t="shared" si="562"/>
        <v>0</v>
      </c>
      <c r="AQ106" s="29">
        <f t="shared" si="562"/>
        <v>360</v>
      </c>
      <c r="AR106" s="29">
        <f t="shared" si="562"/>
        <v>0</v>
      </c>
      <c r="AS106" s="29">
        <f t="shared" si="562"/>
        <v>0</v>
      </c>
      <c r="AT106" s="29">
        <f t="shared" si="562"/>
        <v>0</v>
      </c>
      <c r="AU106" s="29">
        <f t="shared" si="562"/>
        <v>0</v>
      </c>
      <c r="AV106" s="29">
        <f t="shared" si="562"/>
        <v>0</v>
      </c>
      <c r="AW106" s="29">
        <f t="shared" ref="AS106:BD107" si="563">AW107</f>
        <v>360</v>
      </c>
      <c r="AX106" s="29">
        <f t="shared" si="563"/>
        <v>0</v>
      </c>
      <c r="AY106" s="29">
        <f t="shared" si="563"/>
        <v>0</v>
      </c>
      <c r="AZ106" s="29">
        <f t="shared" si="563"/>
        <v>0</v>
      </c>
      <c r="BA106" s="29">
        <f t="shared" si="563"/>
        <v>0</v>
      </c>
      <c r="BB106" s="29">
        <f t="shared" si="563"/>
        <v>0</v>
      </c>
      <c r="BC106" s="29">
        <f t="shared" si="563"/>
        <v>360</v>
      </c>
      <c r="BD106" s="29">
        <f t="shared" si="563"/>
        <v>0</v>
      </c>
    </row>
    <row r="107" spans="1:56" s="15" customFormat="1" x14ac:dyDescent="0.25">
      <c r="A107" s="30" t="s">
        <v>39</v>
      </c>
      <c r="B107" s="27" t="s">
        <v>48</v>
      </c>
      <c r="C107" s="27" t="s">
        <v>17</v>
      </c>
      <c r="D107" s="27" t="s">
        <v>38</v>
      </c>
      <c r="E107" s="27" t="s">
        <v>89</v>
      </c>
      <c r="F107" s="27" t="s">
        <v>40</v>
      </c>
      <c r="G107" s="29">
        <f>G108</f>
        <v>360</v>
      </c>
      <c r="H107" s="29">
        <f>H108</f>
        <v>0</v>
      </c>
      <c r="I107" s="29">
        <f t="shared" si="560"/>
        <v>0</v>
      </c>
      <c r="J107" s="29">
        <f t="shared" si="560"/>
        <v>0</v>
      </c>
      <c r="K107" s="29">
        <f t="shared" si="560"/>
        <v>0</v>
      </c>
      <c r="L107" s="29">
        <f t="shared" si="560"/>
        <v>0</v>
      </c>
      <c r="M107" s="29">
        <f t="shared" si="560"/>
        <v>360</v>
      </c>
      <c r="N107" s="29">
        <f t="shared" si="560"/>
        <v>0</v>
      </c>
      <c r="O107" s="29">
        <f t="shared" si="560"/>
        <v>0</v>
      </c>
      <c r="P107" s="29">
        <f t="shared" si="560"/>
        <v>0</v>
      </c>
      <c r="Q107" s="29">
        <f t="shared" si="560"/>
        <v>0</v>
      </c>
      <c r="R107" s="29">
        <f t="shared" si="560"/>
        <v>0</v>
      </c>
      <c r="S107" s="29">
        <f t="shared" si="560"/>
        <v>360</v>
      </c>
      <c r="T107" s="29">
        <f t="shared" si="560"/>
        <v>0</v>
      </c>
      <c r="U107" s="29">
        <f t="shared" si="561"/>
        <v>0</v>
      </c>
      <c r="V107" s="29">
        <f t="shared" si="561"/>
        <v>0</v>
      </c>
      <c r="W107" s="29">
        <f t="shared" si="561"/>
        <v>0</v>
      </c>
      <c r="X107" s="29">
        <f t="shared" si="561"/>
        <v>0</v>
      </c>
      <c r="Y107" s="29">
        <f t="shared" si="561"/>
        <v>360</v>
      </c>
      <c r="Z107" s="29">
        <f t="shared" si="561"/>
        <v>0</v>
      </c>
      <c r="AA107" s="29">
        <f t="shared" si="561"/>
        <v>0</v>
      </c>
      <c r="AB107" s="29">
        <f t="shared" si="561"/>
        <v>0</v>
      </c>
      <c r="AC107" s="29">
        <f t="shared" si="561"/>
        <v>0</v>
      </c>
      <c r="AD107" s="29">
        <f t="shared" si="561"/>
        <v>0</v>
      </c>
      <c r="AE107" s="29">
        <f t="shared" si="561"/>
        <v>360</v>
      </c>
      <c r="AF107" s="29">
        <f t="shared" si="561"/>
        <v>0</v>
      </c>
      <c r="AG107" s="29">
        <f t="shared" si="562"/>
        <v>0</v>
      </c>
      <c r="AH107" s="29">
        <f t="shared" si="562"/>
        <v>0</v>
      </c>
      <c r="AI107" s="29">
        <f t="shared" si="562"/>
        <v>0</v>
      </c>
      <c r="AJ107" s="29">
        <f t="shared" si="562"/>
        <v>0</v>
      </c>
      <c r="AK107" s="29">
        <f t="shared" si="562"/>
        <v>360</v>
      </c>
      <c r="AL107" s="29">
        <f t="shared" si="562"/>
        <v>0</v>
      </c>
      <c r="AM107" s="29">
        <f t="shared" si="562"/>
        <v>0</v>
      </c>
      <c r="AN107" s="29">
        <f t="shared" si="562"/>
        <v>0</v>
      </c>
      <c r="AO107" s="29">
        <f t="shared" si="562"/>
        <v>0</v>
      </c>
      <c r="AP107" s="29">
        <f t="shared" si="562"/>
        <v>0</v>
      </c>
      <c r="AQ107" s="29">
        <f t="shared" si="562"/>
        <v>360</v>
      </c>
      <c r="AR107" s="29">
        <f t="shared" si="562"/>
        <v>0</v>
      </c>
      <c r="AS107" s="29">
        <f t="shared" si="563"/>
        <v>0</v>
      </c>
      <c r="AT107" s="29">
        <f t="shared" si="563"/>
        <v>0</v>
      </c>
      <c r="AU107" s="29">
        <f t="shared" si="563"/>
        <v>0</v>
      </c>
      <c r="AV107" s="29">
        <f t="shared" si="563"/>
        <v>0</v>
      </c>
      <c r="AW107" s="29">
        <f t="shared" si="563"/>
        <v>360</v>
      </c>
      <c r="AX107" s="29">
        <f t="shared" si="563"/>
        <v>0</v>
      </c>
      <c r="AY107" s="29">
        <f t="shared" si="563"/>
        <v>0</v>
      </c>
      <c r="AZ107" s="29">
        <f t="shared" si="563"/>
        <v>0</v>
      </c>
      <c r="BA107" s="29">
        <f t="shared" si="563"/>
        <v>0</v>
      </c>
      <c r="BB107" s="29">
        <f t="shared" si="563"/>
        <v>0</v>
      </c>
      <c r="BC107" s="29">
        <f t="shared" si="563"/>
        <v>360</v>
      </c>
      <c r="BD107" s="29">
        <f t="shared" si="563"/>
        <v>0</v>
      </c>
    </row>
    <row r="108" spans="1:56" s="15" customFormat="1" x14ac:dyDescent="0.25">
      <c r="A108" s="30" t="s">
        <v>63</v>
      </c>
      <c r="B108" s="27" t="s">
        <v>48</v>
      </c>
      <c r="C108" s="27" t="s">
        <v>17</v>
      </c>
      <c r="D108" s="27" t="s">
        <v>38</v>
      </c>
      <c r="E108" s="27" t="s">
        <v>89</v>
      </c>
      <c r="F108" s="39" t="s">
        <v>64</v>
      </c>
      <c r="G108" s="28">
        <v>360</v>
      </c>
      <c r="H108" s="28"/>
      <c r="I108" s="28"/>
      <c r="J108" s="28"/>
      <c r="K108" s="28"/>
      <c r="L108" s="28"/>
      <c r="M108" s="28">
        <f t="shared" ref="M108" si="564">G108+I108+J108+K108+L108</f>
        <v>360</v>
      </c>
      <c r="N108" s="28">
        <f t="shared" ref="N108" si="565">H108+L108</f>
        <v>0</v>
      </c>
      <c r="O108" s="28"/>
      <c r="P108" s="28"/>
      <c r="Q108" s="28"/>
      <c r="R108" s="28"/>
      <c r="S108" s="28">
        <f t="shared" ref="S108" si="566">M108+O108+P108+Q108+R108</f>
        <v>360</v>
      </c>
      <c r="T108" s="28">
        <f t="shared" ref="T108" si="567">N108+R108</f>
        <v>0</v>
      </c>
      <c r="U108" s="28"/>
      <c r="V108" s="28"/>
      <c r="W108" s="28"/>
      <c r="X108" s="28"/>
      <c r="Y108" s="28">
        <f t="shared" ref="Y108" si="568">S108+U108+V108+W108+X108</f>
        <v>360</v>
      </c>
      <c r="Z108" s="28">
        <f t="shared" ref="Z108" si="569">T108+X108</f>
        <v>0</v>
      </c>
      <c r="AA108" s="28"/>
      <c r="AB108" s="28"/>
      <c r="AC108" s="28"/>
      <c r="AD108" s="28"/>
      <c r="AE108" s="28">
        <f t="shared" ref="AE108" si="570">Y108+AA108+AB108+AC108+AD108</f>
        <v>360</v>
      </c>
      <c r="AF108" s="28">
        <f t="shared" ref="AF108" si="571">Z108+AD108</f>
        <v>0</v>
      </c>
      <c r="AG108" s="28"/>
      <c r="AH108" s="28"/>
      <c r="AI108" s="28"/>
      <c r="AJ108" s="28"/>
      <c r="AK108" s="28">
        <f t="shared" ref="AK108" si="572">AE108+AG108+AH108+AI108+AJ108</f>
        <v>360</v>
      </c>
      <c r="AL108" s="28">
        <f t="shared" ref="AL108" si="573">AF108+AJ108</f>
        <v>0</v>
      </c>
      <c r="AM108" s="28"/>
      <c r="AN108" s="28"/>
      <c r="AO108" s="28"/>
      <c r="AP108" s="28"/>
      <c r="AQ108" s="28">
        <f t="shared" ref="AQ108" si="574">AK108+AM108+AN108+AO108+AP108</f>
        <v>360</v>
      </c>
      <c r="AR108" s="28">
        <f t="shared" ref="AR108" si="575">AL108+AP108</f>
        <v>0</v>
      </c>
      <c r="AS108" s="28"/>
      <c r="AT108" s="28"/>
      <c r="AU108" s="28"/>
      <c r="AV108" s="28"/>
      <c r="AW108" s="28">
        <f t="shared" ref="AW108" si="576">AQ108+AS108+AT108+AU108+AV108</f>
        <v>360</v>
      </c>
      <c r="AX108" s="28">
        <f t="shared" ref="AX108" si="577">AR108+AV108</f>
        <v>0</v>
      </c>
      <c r="AY108" s="28"/>
      <c r="AZ108" s="28"/>
      <c r="BA108" s="28"/>
      <c r="BB108" s="28"/>
      <c r="BC108" s="28">
        <f t="shared" ref="BC108" si="578">AW108+AY108+AZ108+BA108+BB108</f>
        <v>360</v>
      </c>
      <c r="BD108" s="28">
        <f t="shared" ref="BD108" si="579">AX108+BB108</f>
        <v>0</v>
      </c>
    </row>
    <row r="109" spans="1:56" s="15" customFormat="1" ht="69" customHeight="1" x14ac:dyDescent="0.25">
      <c r="A109" s="30" t="s">
        <v>109</v>
      </c>
      <c r="B109" s="27" t="s">
        <v>48</v>
      </c>
      <c r="C109" s="27" t="s">
        <v>17</v>
      </c>
      <c r="D109" s="27" t="s">
        <v>38</v>
      </c>
      <c r="E109" s="27" t="s">
        <v>111</v>
      </c>
      <c r="F109" s="39"/>
      <c r="G109" s="28">
        <f>G110</f>
        <v>90</v>
      </c>
      <c r="H109" s="28">
        <f>H110</f>
        <v>0</v>
      </c>
      <c r="I109" s="28">
        <f t="shared" ref="I109:X110" si="580">I110</f>
        <v>0</v>
      </c>
      <c r="J109" s="28">
        <f t="shared" si="580"/>
        <v>0</v>
      </c>
      <c r="K109" s="28">
        <f t="shared" si="580"/>
        <v>0</v>
      </c>
      <c r="L109" s="28">
        <f t="shared" si="580"/>
        <v>0</v>
      </c>
      <c r="M109" s="28">
        <f t="shared" si="580"/>
        <v>90</v>
      </c>
      <c r="N109" s="28">
        <f t="shared" si="580"/>
        <v>0</v>
      </c>
      <c r="O109" s="28">
        <f t="shared" si="580"/>
        <v>0</v>
      </c>
      <c r="P109" s="28">
        <f t="shared" si="580"/>
        <v>0</v>
      </c>
      <c r="Q109" s="28">
        <f t="shared" si="580"/>
        <v>0</v>
      </c>
      <c r="R109" s="28">
        <f t="shared" si="580"/>
        <v>0</v>
      </c>
      <c r="S109" s="28">
        <f t="shared" si="580"/>
        <v>90</v>
      </c>
      <c r="T109" s="28">
        <f t="shared" si="580"/>
        <v>0</v>
      </c>
      <c r="U109" s="28">
        <f t="shared" si="580"/>
        <v>0</v>
      </c>
      <c r="V109" s="28">
        <f t="shared" si="580"/>
        <v>0</v>
      </c>
      <c r="W109" s="28">
        <f t="shared" si="580"/>
        <v>0</v>
      </c>
      <c r="X109" s="28">
        <f t="shared" si="580"/>
        <v>0</v>
      </c>
      <c r="Y109" s="28">
        <f t="shared" ref="U109:AJ110" si="581">Y110</f>
        <v>90</v>
      </c>
      <c r="Z109" s="28">
        <f t="shared" si="581"/>
        <v>0</v>
      </c>
      <c r="AA109" s="28">
        <f t="shared" si="581"/>
        <v>0</v>
      </c>
      <c r="AB109" s="28">
        <f t="shared" si="581"/>
        <v>0</v>
      </c>
      <c r="AC109" s="28">
        <f t="shared" si="581"/>
        <v>0</v>
      </c>
      <c r="AD109" s="28">
        <f t="shared" si="581"/>
        <v>0</v>
      </c>
      <c r="AE109" s="28">
        <f t="shared" si="581"/>
        <v>90</v>
      </c>
      <c r="AF109" s="28">
        <f t="shared" si="581"/>
        <v>0</v>
      </c>
      <c r="AG109" s="28">
        <f t="shared" si="581"/>
        <v>0</v>
      </c>
      <c r="AH109" s="28">
        <f t="shared" si="581"/>
        <v>0</v>
      </c>
      <c r="AI109" s="28">
        <f t="shared" si="581"/>
        <v>0</v>
      </c>
      <c r="AJ109" s="28">
        <f t="shared" si="581"/>
        <v>0</v>
      </c>
      <c r="AK109" s="28">
        <f t="shared" ref="AG109:AV110" si="582">AK110</f>
        <v>90</v>
      </c>
      <c r="AL109" s="28">
        <f t="shared" si="582"/>
        <v>0</v>
      </c>
      <c r="AM109" s="28">
        <f t="shared" si="582"/>
        <v>0</v>
      </c>
      <c r="AN109" s="28">
        <f t="shared" si="582"/>
        <v>0</v>
      </c>
      <c r="AO109" s="28">
        <f t="shared" si="582"/>
        <v>0</v>
      </c>
      <c r="AP109" s="28">
        <f t="shared" si="582"/>
        <v>0</v>
      </c>
      <c r="AQ109" s="28">
        <f t="shared" si="582"/>
        <v>90</v>
      </c>
      <c r="AR109" s="28">
        <f t="shared" si="582"/>
        <v>0</v>
      </c>
      <c r="AS109" s="28">
        <f t="shared" si="582"/>
        <v>0</v>
      </c>
      <c r="AT109" s="28">
        <f t="shared" si="582"/>
        <v>0</v>
      </c>
      <c r="AU109" s="28">
        <f t="shared" si="582"/>
        <v>0</v>
      </c>
      <c r="AV109" s="28">
        <f t="shared" si="582"/>
        <v>0</v>
      </c>
      <c r="AW109" s="28">
        <f t="shared" ref="AS109:BD110" si="583">AW110</f>
        <v>90</v>
      </c>
      <c r="AX109" s="28">
        <f t="shared" si="583"/>
        <v>0</v>
      </c>
      <c r="AY109" s="28">
        <f t="shared" si="583"/>
        <v>0</v>
      </c>
      <c r="AZ109" s="28">
        <f t="shared" si="583"/>
        <v>0</v>
      </c>
      <c r="BA109" s="28">
        <f t="shared" si="583"/>
        <v>0</v>
      </c>
      <c r="BB109" s="28">
        <f t="shared" si="583"/>
        <v>0</v>
      </c>
      <c r="BC109" s="28">
        <f t="shared" si="583"/>
        <v>90</v>
      </c>
      <c r="BD109" s="28">
        <f t="shared" si="583"/>
        <v>0</v>
      </c>
    </row>
    <row r="110" spans="1:56" s="15" customFormat="1" x14ac:dyDescent="0.25">
      <c r="A110" s="30" t="s">
        <v>39</v>
      </c>
      <c r="B110" s="27" t="s">
        <v>48</v>
      </c>
      <c r="C110" s="27" t="s">
        <v>17</v>
      </c>
      <c r="D110" s="27" t="s">
        <v>38</v>
      </c>
      <c r="E110" s="27" t="s">
        <v>111</v>
      </c>
      <c r="F110" s="39" t="s">
        <v>110</v>
      </c>
      <c r="G110" s="28">
        <f>G111</f>
        <v>90</v>
      </c>
      <c r="H110" s="28">
        <f>H111</f>
        <v>0</v>
      </c>
      <c r="I110" s="28">
        <f t="shared" si="580"/>
        <v>0</v>
      </c>
      <c r="J110" s="28">
        <f t="shared" si="580"/>
        <v>0</v>
      </c>
      <c r="K110" s="28">
        <f t="shared" si="580"/>
        <v>0</v>
      </c>
      <c r="L110" s="28">
        <f t="shared" si="580"/>
        <v>0</v>
      </c>
      <c r="M110" s="28">
        <f t="shared" si="580"/>
        <v>90</v>
      </c>
      <c r="N110" s="28">
        <f t="shared" si="580"/>
        <v>0</v>
      </c>
      <c r="O110" s="28">
        <f t="shared" si="580"/>
        <v>0</v>
      </c>
      <c r="P110" s="28">
        <f t="shared" si="580"/>
        <v>0</v>
      </c>
      <c r="Q110" s="28">
        <f t="shared" si="580"/>
        <v>0</v>
      </c>
      <c r="R110" s="28">
        <f t="shared" si="580"/>
        <v>0</v>
      </c>
      <c r="S110" s="28">
        <f t="shared" si="580"/>
        <v>90</v>
      </c>
      <c r="T110" s="28">
        <f t="shared" si="580"/>
        <v>0</v>
      </c>
      <c r="U110" s="28">
        <f t="shared" si="581"/>
        <v>0</v>
      </c>
      <c r="V110" s="28">
        <f t="shared" si="581"/>
        <v>0</v>
      </c>
      <c r="W110" s="28">
        <f t="shared" si="581"/>
        <v>0</v>
      </c>
      <c r="X110" s="28">
        <f t="shared" si="581"/>
        <v>0</v>
      </c>
      <c r="Y110" s="28">
        <f t="shared" si="581"/>
        <v>90</v>
      </c>
      <c r="Z110" s="28">
        <f t="shared" si="581"/>
        <v>0</v>
      </c>
      <c r="AA110" s="28">
        <f t="shared" si="581"/>
        <v>0</v>
      </c>
      <c r="AB110" s="28">
        <f t="shared" si="581"/>
        <v>0</v>
      </c>
      <c r="AC110" s="28">
        <f t="shared" si="581"/>
        <v>0</v>
      </c>
      <c r="AD110" s="28">
        <f t="shared" si="581"/>
        <v>0</v>
      </c>
      <c r="AE110" s="28">
        <f t="shared" si="581"/>
        <v>90</v>
      </c>
      <c r="AF110" s="28">
        <f t="shared" si="581"/>
        <v>0</v>
      </c>
      <c r="AG110" s="28">
        <f t="shared" si="582"/>
        <v>0</v>
      </c>
      <c r="AH110" s="28">
        <f t="shared" si="582"/>
        <v>0</v>
      </c>
      <c r="AI110" s="28">
        <f t="shared" si="582"/>
        <v>0</v>
      </c>
      <c r="AJ110" s="28">
        <f t="shared" si="582"/>
        <v>0</v>
      </c>
      <c r="AK110" s="28">
        <f t="shared" si="582"/>
        <v>90</v>
      </c>
      <c r="AL110" s="28">
        <f t="shared" si="582"/>
        <v>0</v>
      </c>
      <c r="AM110" s="28">
        <f t="shared" si="582"/>
        <v>0</v>
      </c>
      <c r="AN110" s="28">
        <f t="shared" si="582"/>
        <v>0</v>
      </c>
      <c r="AO110" s="28">
        <f t="shared" si="582"/>
        <v>0</v>
      </c>
      <c r="AP110" s="28">
        <f t="shared" si="582"/>
        <v>0</v>
      </c>
      <c r="AQ110" s="28">
        <f t="shared" si="582"/>
        <v>90</v>
      </c>
      <c r="AR110" s="28">
        <f t="shared" si="582"/>
        <v>0</v>
      </c>
      <c r="AS110" s="28">
        <f t="shared" si="583"/>
        <v>0</v>
      </c>
      <c r="AT110" s="28">
        <f t="shared" si="583"/>
        <v>0</v>
      </c>
      <c r="AU110" s="28">
        <f t="shared" si="583"/>
        <v>0</v>
      </c>
      <c r="AV110" s="28">
        <f t="shared" si="583"/>
        <v>0</v>
      </c>
      <c r="AW110" s="28">
        <f t="shared" si="583"/>
        <v>90</v>
      </c>
      <c r="AX110" s="28">
        <f t="shared" si="583"/>
        <v>0</v>
      </c>
      <c r="AY110" s="28">
        <f t="shared" si="583"/>
        <v>0</v>
      </c>
      <c r="AZ110" s="28">
        <f t="shared" si="583"/>
        <v>0</v>
      </c>
      <c r="BA110" s="28">
        <f t="shared" si="583"/>
        <v>0</v>
      </c>
      <c r="BB110" s="28">
        <f t="shared" si="583"/>
        <v>0</v>
      </c>
      <c r="BC110" s="28">
        <f t="shared" si="583"/>
        <v>90</v>
      </c>
      <c r="BD110" s="28">
        <f t="shared" si="583"/>
        <v>0</v>
      </c>
    </row>
    <row r="111" spans="1:56" s="15" customFormat="1" x14ac:dyDescent="0.25">
      <c r="A111" s="30" t="s">
        <v>63</v>
      </c>
      <c r="B111" s="27" t="s">
        <v>48</v>
      </c>
      <c r="C111" s="27" t="s">
        <v>17</v>
      </c>
      <c r="D111" s="27" t="s">
        <v>38</v>
      </c>
      <c r="E111" s="27" t="s">
        <v>111</v>
      </c>
      <c r="F111" s="39" t="s">
        <v>64</v>
      </c>
      <c r="G111" s="28">
        <v>90</v>
      </c>
      <c r="H111" s="28"/>
      <c r="I111" s="28"/>
      <c r="J111" s="28"/>
      <c r="K111" s="28"/>
      <c r="L111" s="28"/>
      <c r="M111" s="28">
        <f t="shared" ref="M111" si="584">G111+I111+J111+K111+L111</f>
        <v>90</v>
      </c>
      <c r="N111" s="28">
        <f t="shared" ref="N111" si="585">H111+L111</f>
        <v>0</v>
      </c>
      <c r="O111" s="28"/>
      <c r="P111" s="28"/>
      <c r="Q111" s="28"/>
      <c r="R111" s="28"/>
      <c r="S111" s="28">
        <f t="shared" ref="S111" si="586">M111+O111+P111+Q111+R111</f>
        <v>90</v>
      </c>
      <c r="T111" s="28">
        <f t="shared" ref="T111" si="587">N111+R111</f>
        <v>0</v>
      </c>
      <c r="U111" s="28"/>
      <c r="V111" s="28"/>
      <c r="W111" s="28"/>
      <c r="X111" s="28"/>
      <c r="Y111" s="28">
        <f t="shared" ref="Y111" si="588">S111+U111+V111+W111+X111</f>
        <v>90</v>
      </c>
      <c r="Z111" s="28">
        <f t="shared" ref="Z111" si="589">T111+X111</f>
        <v>0</v>
      </c>
      <c r="AA111" s="28"/>
      <c r="AB111" s="28"/>
      <c r="AC111" s="28"/>
      <c r="AD111" s="28"/>
      <c r="AE111" s="28">
        <f t="shared" ref="AE111" si="590">Y111+AA111+AB111+AC111+AD111</f>
        <v>90</v>
      </c>
      <c r="AF111" s="28">
        <f t="shared" ref="AF111" si="591">Z111+AD111</f>
        <v>0</v>
      </c>
      <c r="AG111" s="28"/>
      <c r="AH111" s="28"/>
      <c r="AI111" s="28"/>
      <c r="AJ111" s="28"/>
      <c r="AK111" s="28">
        <f t="shared" ref="AK111" si="592">AE111+AG111+AH111+AI111+AJ111</f>
        <v>90</v>
      </c>
      <c r="AL111" s="28">
        <f t="shared" ref="AL111" si="593">AF111+AJ111</f>
        <v>0</v>
      </c>
      <c r="AM111" s="28"/>
      <c r="AN111" s="28"/>
      <c r="AO111" s="28"/>
      <c r="AP111" s="28"/>
      <c r="AQ111" s="28">
        <f t="shared" ref="AQ111" si="594">AK111+AM111+AN111+AO111+AP111</f>
        <v>90</v>
      </c>
      <c r="AR111" s="28">
        <f t="shared" ref="AR111" si="595">AL111+AP111</f>
        <v>0</v>
      </c>
      <c r="AS111" s="28"/>
      <c r="AT111" s="28"/>
      <c r="AU111" s="28"/>
      <c r="AV111" s="28"/>
      <c r="AW111" s="28">
        <f t="shared" ref="AW111" si="596">AQ111+AS111+AT111+AU111+AV111</f>
        <v>90</v>
      </c>
      <c r="AX111" s="28">
        <f t="shared" ref="AX111" si="597">AR111+AV111</f>
        <v>0</v>
      </c>
      <c r="AY111" s="28"/>
      <c r="AZ111" s="28"/>
      <c r="BA111" s="28"/>
      <c r="BB111" s="28"/>
      <c r="BC111" s="28">
        <f t="shared" ref="BC111" si="598">AW111+AY111+AZ111+BA111+BB111</f>
        <v>90</v>
      </c>
      <c r="BD111" s="28">
        <f t="shared" ref="BD111" si="599">AX111+BB111</f>
        <v>0</v>
      </c>
    </row>
    <row r="112" spans="1:56" s="15" customFormat="1" ht="19.5" customHeight="1" x14ac:dyDescent="0.25">
      <c r="A112" s="26" t="s">
        <v>90</v>
      </c>
      <c r="B112" s="27" t="s">
        <v>48</v>
      </c>
      <c r="C112" s="27" t="s">
        <v>17</v>
      </c>
      <c r="D112" s="27" t="s">
        <v>38</v>
      </c>
      <c r="E112" s="27" t="s">
        <v>91</v>
      </c>
      <c r="F112" s="27"/>
      <c r="G112" s="29">
        <f>G113</f>
        <v>1834</v>
      </c>
      <c r="H112" s="29">
        <f>H113</f>
        <v>0</v>
      </c>
      <c r="I112" s="29">
        <f t="shared" ref="I112:X113" si="600">I113</f>
        <v>0</v>
      </c>
      <c r="J112" s="29">
        <f t="shared" si="600"/>
        <v>0</v>
      </c>
      <c r="K112" s="29">
        <f t="shared" si="600"/>
        <v>0</v>
      </c>
      <c r="L112" s="29">
        <f t="shared" si="600"/>
        <v>0</v>
      </c>
      <c r="M112" s="29">
        <f t="shared" si="600"/>
        <v>1834</v>
      </c>
      <c r="N112" s="29">
        <f t="shared" si="600"/>
        <v>0</v>
      </c>
      <c r="O112" s="29">
        <f t="shared" si="600"/>
        <v>0</v>
      </c>
      <c r="P112" s="29">
        <f t="shared" si="600"/>
        <v>0</v>
      </c>
      <c r="Q112" s="29">
        <f t="shared" si="600"/>
        <v>0</v>
      </c>
      <c r="R112" s="29">
        <f t="shared" si="600"/>
        <v>0</v>
      </c>
      <c r="S112" s="29">
        <f t="shared" si="600"/>
        <v>1834</v>
      </c>
      <c r="T112" s="29">
        <f t="shared" si="600"/>
        <v>0</v>
      </c>
      <c r="U112" s="29">
        <f t="shared" si="600"/>
        <v>0</v>
      </c>
      <c r="V112" s="29">
        <f t="shared" si="600"/>
        <v>0</v>
      </c>
      <c r="W112" s="29">
        <f t="shared" si="600"/>
        <v>0</v>
      </c>
      <c r="X112" s="29">
        <f t="shared" si="600"/>
        <v>0</v>
      </c>
      <c r="Y112" s="29">
        <f t="shared" ref="U112:AJ113" si="601">Y113</f>
        <v>1834</v>
      </c>
      <c r="Z112" s="29">
        <f t="shared" si="601"/>
        <v>0</v>
      </c>
      <c r="AA112" s="29">
        <f t="shared" si="601"/>
        <v>0</v>
      </c>
      <c r="AB112" s="29">
        <f t="shared" si="601"/>
        <v>0</v>
      </c>
      <c r="AC112" s="29">
        <f t="shared" si="601"/>
        <v>0</v>
      </c>
      <c r="AD112" s="29">
        <f t="shared" si="601"/>
        <v>0</v>
      </c>
      <c r="AE112" s="29">
        <f t="shared" si="601"/>
        <v>1834</v>
      </c>
      <c r="AF112" s="29">
        <f t="shared" si="601"/>
        <v>0</v>
      </c>
      <c r="AG112" s="29">
        <f t="shared" si="601"/>
        <v>0</v>
      </c>
      <c r="AH112" s="29">
        <f t="shared" si="601"/>
        <v>0</v>
      </c>
      <c r="AI112" s="29">
        <f t="shared" si="601"/>
        <v>0</v>
      </c>
      <c r="AJ112" s="29">
        <f t="shared" si="601"/>
        <v>0</v>
      </c>
      <c r="AK112" s="29">
        <f t="shared" ref="AG112:AV113" si="602">AK113</f>
        <v>1834</v>
      </c>
      <c r="AL112" s="29">
        <f t="shared" si="602"/>
        <v>0</v>
      </c>
      <c r="AM112" s="29">
        <f t="shared" si="602"/>
        <v>0</v>
      </c>
      <c r="AN112" s="29">
        <f t="shared" si="602"/>
        <v>0</v>
      </c>
      <c r="AO112" s="29">
        <f t="shared" si="602"/>
        <v>0</v>
      </c>
      <c r="AP112" s="29">
        <f t="shared" si="602"/>
        <v>0</v>
      </c>
      <c r="AQ112" s="29">
        <f t="shared" si="602"/>
        <v>1834</v>
      </c>
      <c r="AR112" s="29">
        <f t="shared" si="602"/>
        <v>0</v>
      </c>
      <c r="AS112" s="29">
        <f t="shared" si="602"/>
        <v>0</v>
      </c>
      <c r="AT112" s="29">
        <f t="shared" si="602"/>
        <v>0</v>
      </c>
      <c r="AU112" s="29">
        <f t="shared" si="602"/>
        <v>0</v>
      </c>
      <c r="AV112" s="29">
        <f t="shared" si="602"/>
        <v>0</v>
      </c>
      <c r="AW112" s="29">
        <f t="shared" ref="AS112:BD113" si="603">AW113</f>
        <v>1834</v>
      </c>
      <c r="AX112" s="29">
        <f t="shared" si="603"/>
        <v>0</v>
      </c>
      <c r="AY112" s="29">
        <f t="shared" si="603"/>
        <v>0</v>
      </c>
      <c r="AZ112" s="29">
        <f t="shared" si="603"/>
        <v>0</v>
      </c>
      <c r="BA112" s="29">
        <f t="shared" si="603"/>
        <v>0</v>
      </c>
      <c r="BB112" s="29">
        <f t="shared" si="603"/>
        <v>0</v>
      </c>
      <c r="BC112" s="29">
        <f t="shared" si="603"/>
        <v>1834</v>
      </c>
      <c r="BD112" s="29">
        <f t="shared" si="603"/>
        <v>0</v>
      </c>
    </row>
    <row r="113" spans="1:56" s="15" customFormat="1" x14ac:dyDescent="0.25">
      <c r="A113" s="30" t="s">
        <v>39</v>
      </c>
      <c r="B113" s="27" t="s">
        <v>48</v>
      </c>
      <c r="C113" s="27" t="s">
        <v>17</v>
      </c>
      <c r="D113" s="27" t="s">
        <v>38</v>
      </c>
      <c r="E113" s="27" t="s">
        <v>91</v>
      </c>
      <c r="F113" s="27" t="s">
        <v>40</v>
      </c>
      <c r="G113" s="29">
        <f>G114</f>
        <v>1834</v>
      </c>
      <c r="H113" s="29">
        <f>H114</f>
        <v>0</v>
      </c>
      <c r="I113" s="29">
        <f t="shared" si="600"/>
        <v>0</v>
      </c>
      <c r="J113" s="29">
        <f t="shared" si="600"/>
        <v>0</v>
      </c>
      <c r="K113" s="29">
        <f t="shared" si="600"/>
        <v>0</v>
      </c>
      <c r="L113" s="29">
        <f t="shared" si="600"/>
        <v>0</v>
      </c>
      <c r="M113" s="29">
        <f t="shared" si="600"/>
        <v>1834</v>
      </c>
      <c r="N113" s="29">
        <f t="shared" si="600"/>
        <v>0</v>
      </c>
      <c r="O113" s="29">
        <f t="shared" si="600"/>
        <v>0</v>
      </c>
      <c r="P113" s="29">
        <f t="shared" si="600"/>
        <v>0</v>
      </c>
      <c r="Q113" s="29">
        <f t="shared" si="600"/>
        <v>0</v>
      </c>
      <c r="R113" s="29">
        <f t="shared" si="600"/>
        <v>0</v>
      </c>
      <c r="S113" s="29">
        <f t="shared" si="600"/>
        <v>1834</v>
      </c>
      <c r="T113" s="29">
        <f t="shared" si="600"/>
        <v>0</v>
      </c>
      <c r="U113" s="29">
        <f t="shared" si="601"/>
        <v>0</v>
      </c>
      <c r="V113" s="29">
        <f t="shared" si="601"/>
        <v>0</v>
      </c>
      <c r="W113" s="29">
        <f t="shared" si="601"/>
        <v>0</v>
      </c>
      <c r="X113" s="29">
        <f t="shared" si="601"/>
        <v>0</v>
      </c>
      <c r="Y113" s="29">
        <f t="shared" si="601"/>
        <v>1834</v>
      </c>
      <c r="Z113" s="29">
        <f t="shared" si="601"/>
        <v>0</v>
      </c>
      <c r="AA113" s="29">
        <f t="shared" si="601"/>
        <v>0</v>
      </c>
      <c r="AB113" s="29">
        <f t="shared" si="601"/>
        <v>0</v>
      </c>
      <c r="AC113" s="29">
        <f t="shared" si="601"/>
        <v>0</v>
      </c>
      <c r="AD113" s="29">
        <f t="shared" si="601"/>
        <v>0</v>
      </c>
      <c r="AE113" s="29">
        <f t="shared" si="601"/>
        <v>1834</v>
      </c>
      <c r="AF113" s="29">
        <f t="shared" si="601"/>
        <v>0</v>
      </c>
      <c r="AG113" s="29">
        <f t="shared" si="602"/>
        <v>0</v>
      </c>
      <c r="AH113" s="29">
        <f t="shared" si="602"/>
        <v>0</v>
      </c>
      <c r="AI113" s="29">
        <f t="shared" si="602"/>
        <v>0</v>
      </c>
      <c r="AJ113" s="29">
        <f t="shared" si="602"/>
        <v>0</v>
      </c>
      <c r="AK113" s="29">
        <f t="shared" si="602"/>
        <v>1834</v>
      </c>
      <c r="AL113" s="29">
        <f t="shared" si="602"/>
        <v>0</v>
      </c>
      <c r="AM113" s="29">
        <f t="shared" si="602"/>
        <v>0</v>
      </c>
      <c r="AN113" s="29">
        <f t="shared" si="602"/>
        <v>0</v>
      </c>
      <c r="AO113" s="29">
        <f t="shared" si="602"/>
        <v>0</v>
      </c>
      <c r="AP113" s="29">
        <f t="shared" si="602"/>
        <v>0</v>
      </c>
      <c r="AQ113" s="29">
        <f t="shared" si="602"/>
        <v>1834</v>
      </c>
      <c r="AR113" s="29">
        <f t="shared" si="602"/>
        <v>0</v>
      </c>
      <c r="AS113" s="29">
        <f t="shared" si="603"/>
        <v>0</v>
      </c>
      <c r="AT113" s="29">
        <f t="shared" si="603"/>
        <v>0</v>
      </c>
      <c r="AU113" s="29">
        <f t="shared" si="603"/>
        <v>0</v>
      </c>
      <c r="AV113" s="29">
        <f t="shared" si="603"/>
        <v>0</v>
      </c>
      <c r="AW113" s="29">
        <f t="shared" si="603"/>
        <v>1834</v>
      </c>
      <c r="AX113" s="29">
        <f t="shared" si="603"/>
        <v>0</v>
      </c>
      <c r="AY113" s="29">
        <f t="shared" si="603"/>
        <v>0</v>
      </c>
      <c r="AZ113" s="29">
        <f t="shared" si="603"/>
        <v>0</v>
      </c>
      <c r="BA113" s="29">
        <f t="shared" si="603"/>
        <v>0</v>
      </c>
      <c r="BB113" s="29">
        <f t="shared" si="603"/>
        <v>0</v>
      </c>
      <c r="BC113" s="29">
        <f t="shared" si="603"/>
        <v>1834</v>
      </c>
      <c r="BD113" s="29">
        <f t="shared" si="603"/>
        <v>0</v>
      </c>
    </row>
    <row r="114" spans="1:56" s="15" customFormat="1" x14ac:dyDescent="0.25">
      <c r="A114" s="30" t="s">
        <v>63</v>
      </c>
      <c r="B114" s="27" t="s">
        <v>48</v>
      </c>
      <c r="C114" s="27" t="s">
        <v>17</v>
      </c>
      <c r="D114" s="27" t="s">
        <v>38</v>
      </c>
      <c r="E114" s="27" t="s">
        <v>91</v>
      </c>
      <c r="F114" s="39" t="s">
        <v>64</v>
      </c>
      <c r="G114" s="28">
        <v>1834</v>
      </c>
      <c r="H114" s="28"/>
      <c r="I114" s="28"/>
      <c r="J114" s="28"/>
      <c r="K114" s="28"/>
      <c r="L114" s="28"/>
      <c r="M114" s="28">
        <f t="shared" ref="M114" si="604">G114+I114+J114+K114+L114</f>
        <v>1834</v>
      </c>
      <c r="N114" s="28">
        <f t="shared" ref="N114" si="605">H114+L114</f>
        <v>0</v>
      </c>
      <c r="O114" s="28"/>
      <c r="P114" s="28"/>
      <c r="Q114" s="28"/>
      <c r="R114" s="28"/>
      <c r="S114" s="28">
        <f t="shared" ref="S114" si="606">M114+O114+P114+Q114+R114</f>
        <v>1834</v>
      </c>
      <c r="T114" s="28">
        <f t="shared" ref="T114" si="607">N114+R114</f>
        <v>0</v>
      </c>
      <c r="U114" s="28"/>
      <c r="V114" s="28"/>
      <c r="W114" s="28"/>
      <c r="X114" s="28"/>
      <c r="Y114" s="28">
        <f t="shared" ref="Y114" si="608">S114+U114+V114+W114+X114</f>
        <v>1834</v>
      </c>
      <c r="Z114" s="28">
        <f t="shared" ref="Z114" si="609">T114+X114</f>
        <v>0</v>
      </c>
      <c r="AA114" s="28"/>
      <c r="AB114" s="28"/>
      <c r="AC114" s="28"/>
      <c r="AD114" s="28"/>
      <c r="AE114" s="28">
        <f t="shared" ref="AE114" si="610">Y114+AA114+AB114+AC114+AD114</f>
        <v>1834</v>
      </c>
      <c r="AF114" s="28">
        <f t="shared" ref="AF114" si="611">Z114+AD114</f>
        <v>0</v>
      </c>
      <c r="AG114" s="28"/>
      <c r="AH114" s="28"/>
      <c r="AI114" s="28"/>
      <c r="AJ114" s="28"/>
      <c r="AK114" s="28">
        <f t="shared" ref="AK114" si="612">AE114+AG114+AH114+AI114+AJ114</f>
        <v>1834</v>
      </c>
      <c r="AL114" s="28">
        <f t="shared" ref="AL114" si="613">AF114+AJ114</f>
        <v>0</v>
      </c>
      <c r="AM114" s="28"/>
      <c r="AN114" s="28"/>
      <c r="AO114" s="28"/>
      <c r="AP114" s="28"/>
      <c r="AQ114" s="28">
        <f t="shared" ref="AQ114" si="614">AK114+AM114+AN114+AO114+AP114</f>
        <v>1834</v>
      </c>
      <c r="AR114" s="28">
        <f t="shared" ref="AR114" si="615">AL114+AP114</f>
        <v>0</v>
      </c>
      <c r="AS114" s="28"/>
      <c r="AT114" s="28"/>
      <c r="AU114" s="28"/>
      <c r="AV114" s="28"/>
      <c r="AW114" s="28">
        <f t="shared" ref="AW114" si="616">AQ114+AS114+AT114+AU114+AV114</f>
        <v>1834</v>
      </c>
      <c r="AX114" s="28">
        <f t="shared" ref="AX114" si="617">AR114+AV114</f>
        <v>0</v>
      </c>
      <c r="AY114" s="28"/>
      <c r="AZ114" s="28"/>
      <c r="BA114" s="28"/>
      <c r="BB114" s="28"/>
      <c r="BC114" s="28">
        <f t="shared" ref="BC114" si="618">AW114+AY114+AZ114+BA114+BB114</f>
        <v>1834</v>
      </c>
      <c r="BD114" s="28">
        <f t="shared" ref="BD114" si="619">AX114+BB114</f>
        <v>0</v>
      </c>
    </row>
    <row r="115" spans="1:56" s="15" customFormat="1" ht="52.5" customHeight="1" x14ac:dyDescent="0.25">
      <c r="A115" s="40" t="s">
        <v>121</v>
      </c>
      <c r="B115" s="27" t="s">
        <v>48</v>
      </c>
      <c r="C115" s="27" t="s">
        <v>17</v>
      </c>
      <c r="D115" s="27" t="s">
        <v>38</v>
      </c>
      <c r="E115" s="27" t="s">
        <v>92</v>
      </c>
      <c r="F115" s="27"/>
      <c r="G115" s="29">
        <f>G116</f>
        <v>90</v>
      </c>
      <c r="H115" s="29">
        <f>H116</f>
        <v>0</v>
      </c>
      <c r="I115" s="29">
        <f t="shared" ref="I115:X116" si="620">I116</f>
        <v>0</v>
      </c>
      <c r="J115" s="29">
        <f t="shared" si="620"/>
        <v>0</v>
      </c>
      <c r="K115" s="29">
        <f t="shared" si="620"/>
        <v>0</v>
      </c>
      <c r="L115" s="29">
        <f t="shared" si="620"/>
        <v>0</v>
      </c>
      <c r="M115" s="29">
        <f t="shared" si="620"/>
        <v>90</v>
      </c>
      <c r="N115" s="29">
        <f t="shared" si="620"/>
        <v>0</v>
      </c>
      <c r="O115" s="29">
        <f t="shared" si="620"/>
        <v>0</v>
      </c>
      <c r="P115" s="29">
        <f t="shared" si="620"/>
        <v>0</v>
      </c>
      <c r="Q115" s="29">
        <f t="shared" si="620"/>
        <v>0</v>
      </c>
      <c r="R115" s="29">
        <f t="shared" si="620"/>
        <v>0</v>
      </c>
      <c r="S115" s="29">
        <f t="shared" si="620"/>
        <v>90</v>
      </c>
      <c r="T115" s="29">
        <f t="shared" si="620"/>
        <v>0</v>
      </c>
      <c r="U115" s="29">
        <f t="shared" si="620"/>
        <v>0</v>
      </c>
      <c r="V115" s="29">
        <f t="shared" si="620"/>
        <v>0</v>
      </c>
      <c r="W115" s="29">
        <f t="shared" si="620"/>
        <v>0</v>
      </c>
      <c r="X115" s="29">
        <f t="shared" si="620"/>
        <v>0</v>
      </c>
      <c r="Y115" s="29">
        <f t="shared" ref="U115:AJ116" si="621">Y116</f>
        <v>90</v>
      </c>
      <c r="Z115" s="29">
        <f t="shared" si="621"/>
        <v>0</v>
      </c>
      <c r="AA115" s="29">
        <f t="shared" si="621"/>
        <v>270</v>
      </c>
      <c r="AB115" s="29">
        <f t="shared" si="621"/>
        <v>0</v>
      </c>
      <c r="AC115" s="29">
        <f t="shared" si="621"/>
        <v>0</v>
      </c>
      <c r="AD115" s="29">
        <f t="shared" si="621"/>
        <v>0</v>
      </c>
      <c r="AE115" s="29">
        <f t="shared" si="621"/>
        <v>360</v>
      </c>
      <c r="AF115" s="29">
        <f t="shared" si="621"/>
        <v>0</v>
      </c>
      <c r="AG115" s="29">
        <f t="shared" si="621"/>
        <v>0</v>
      </c>
      <c r="AH115" s="29">
        <f t="shared" si="621"/>
        <v>0</v>
      </c>
      <c r="AI115" s="29">
        <f t="shared" si="621"/>
        <v>0</v>
      </c>
      <c r="AJ115" s="29">
        <f t="shared" si="621"/>
        <v>0</v>
      </c>
      <c r="AK115" s="29">
        <f t="shared" ref="AG115:AV116" si="622">AK116</f>
        <v>360</v>
      </c>
      <c r="AL115" s="29">
        <f t="shared" si="622"/>
        <v>0</v>
      </c>
      <c r="AM115" s="29">
        <f t="shared" si="622"/>
        <v>0</v>
      </c>
      <c r="AN115" s="29">
        <f t="shared" si="622"/>
        <v>0</v>
      </c>
      <c r="AO115" s="29">
        <f t="shared" si="622"/>
        <v>0</v>
      </c>
      <c r="AP115" s="29">
        <f t="shared" si="622"/>
        <v>0</v>
      </c>
      <c r="AQ115" s="29">
        <f t="shared" si="622"/>
        <v>360</v>
      </c>
      <c r="AR115" s="29">
        <f t="shared" si="622"/>
        <v>0</v>
      </c>
      <c r="AS115" s="29">
        <f t="shared" si="622"/>
        <v>0</v>
      </c>
      <c r="AT115" s="29">
        <f t="shared" si="622"/>
        <v>0</v>
      </c>
      <c r="AU115" s="29">
        <f t="shared" si="622"/>
        <v>0</v>
      </c>
      <c r="AV115" s="29">
        <f t="shared" si="622"/>
        <v>0</v>
      </c>
      <c r="AW115" s="29">
        <f t="shared" ref="AS115:BD116" si="623">AW116</f>
        <v>360</v>
      </c>
      <c r="AX115" s="29">
        <f t="shared" si="623"/>
        <v>0</v>
      </c>
      <c r="AY115" s="29">
        <f t="shared" si="623"/>
        <v>0</v>
      </c>
      <c r="AZ115" s="29">
        <f t="shared" si="623"/>
        <v>0</v>
      </c>
      <c r="BA115" s="29">
        <f t="shared" si="623"/>
        <v>0</v>
      </c>
      <c r="BB115" s="29">
        <f t="shared" si="623"/>
        <v>0</v>
      </c>
      <c r="BC115" s="29">
        <f t="shared" si="623"/>
        <v>360</v>
      </c>
      <c r="BD115" s="29">
        <f t="shared" si="623"/>
        <v>0</v>
      </c>
    </row>
    <row r="116" spans="1:56" s="15" customFormat="1" x14ac:dyDescent="0.25">
      <c r="A116" s="30" t="s">
        <v>39</v>
      </c>
      <c r="B116" s="27" t="s">
        <v>48</v>
      </c>
      <c r="C116" s="27" t="s">
        <v>17</v>
      </c>
      <c r="D116" s="27" t="s">
        <v>38</v>
      </c>
      <c r="E116" s="27" t="s">
        <v>92</v>
      </c>
      <c r="F116" s="27" t="s">
        <v>40</v>
      </c>
      <c r="G116" s="29">
        <f>G117</f>
        <v>90</v>
      </c>
      <c r="H116" s="29">
        <f>H117</f>
        <v>0</v>
      </c>
      <c r="I116" s="29">
        <f t="shared" si="620"/>
        <v>0</v>
      </c>
      <c r="J116" s="29">
        <f t="shared" si="620"/>
        <v>0</v>
      </c>
      <c r="K116" s="29">
        <f t="shared" si="620"/>
        <v>0</v>
      </c>
      <c r="L116" s="29">
        <f t="shared" si="620"/>
        <v>0</v>
      </c>
      <c r="M116" s="29">
        <f t="shared" si="620"/>
        <v>90</v>
      </c>
      <c r="N116" s="29">
        <f t="shared" si="620"/>
        <v>0</v>
      </c>
      <c r="O116" s="29">
        <f t="shared" si="620"/>
        <v>0</v>
      </c>
      <c r="P116" s="29">
        <f t="shared" si="620"/>
        <v>0</v>
      </c>
      <c r="Q116" s="29">
        <f t="shared" si="620"/>
        <v>0</v>
      </c>
      <c r="R116" s="29">
        <f t="shared" si="620"/>
        <v>0</v>
      </c>
      <c r="S116" s="29">
        <f t="shared" si="620"/>
        <v>90</v>
      </c>
      <c r="T116" s="29">
        <f t="shared" si="620"/>
        <v>0</v>
      </c>
      <c r="U116" s="29">
        <f t="shared" si="621"/>
        <v>0</v>
      </c>
      <c r="V116" s="29">
        <f t="shared" si="621"/>
        <v>0</v>
      </c>
      <c r="W116" s="29">
        <f t="shared" si="621"/>
        <v>0</v>
      </c>
      <c r="X116" s="29">
        <f t="shared" si="621"/>
        <v>0</v>
      </c>
      <c r="Y116" s="29">
        <f t="shared" si="621"/>
        <v>90</v>
      </c>
      <c r="Z116" s="29">
        <f t="shared" si="621"/>
        <v>0</v>
      </c>
      <c r="AA116" s="29">
        <f t="shared" si="621"/>
        <v>270</v>
      </c>
      <c r="AB116" s="29">
        <f t="shared" si="621"/>
        <v>0</v>
      </c>
      <c r="AC116" s="29">
        <f t="shared" si="621"/>
        <v>0</v>
      </c>
      <c r="AD116" s="29">
        <f t="shared" si="621"/>
        <v>0</v>
      </c>
      <c r="AE116" s="29">
        <f t="shared" si="621"/>
        <v>360</v>
      </c>
      <c r="AF116" s="29">
        <f t="shared" si="621"/>
        <v>0</v>
      </c>
      <c r="AG116" s="29">
        <f t="shared" si="622"/>
        <v>0</v>
      </c>
      <c r="AH116" s="29">
        <f t="shared" si="622"/>
        <v>0</v>
      </c>
      <c r="AI116" s="29">
        <f t="shared" si="622"/>
        <v>0</v>
      </c>
      <c r="AJ116" s="29">
        <f t="shared" si="622"/>
        <v>0</v>
      </c>
      <c r="AK116" s="29">
        <f t="shared" si="622"/>
        <v>360</v>
      </c>
      <c r="AL116" s="29">
        <f t="shared" si="622"/>
        <v>0</v>
      </c>
      <c r="AM116" s="29">
        <f t="shared" si="622"/>
        <v>0</v>
      </c>
      <c r="AN116" s="29">
        <f t="shared" si="622"/>
        <v>0</v>
      </c>
      <c r="AO116" s="29">
        <f t="shared" si="622"/>
        <v>0</v>
      </c>
      <c r="AP116" s="29">
        <f t="shared" si="622"/>
        <v>0</v>
      </c>
      <c r="AQ116" s="29">
        <f t="shared" si="622"/>
        <v>360</v>
      </c>
      <c r="AR116" s="29">
        <f t="shared" si="622"/>
        <v>0</v>
      </c>
      <c r="AS116" s="29">
        <f t="shared" si="623"/>
        <v>0</v>
      </c>
      <c r="AT116" s="29">
        <f t="shared" si="623"/>
        <v>0</v>
      </c>
      <c r="AU116" s="29">
        <f t="shared" si="623"/>
        <v>0</v>
      </c>
      <c r="AV116" s="29">
        <f t="shared" si="623"/>
        <v>0</v>
      </c>
      <c r="AW116" s="29">
        <f t="shared" si="623"/>
        <v>360</v>
      </c>
      <c r="AX116" s="29">
        <f t="shared" si="623"/>
        <v>0</v>
      </c>
      <c r="AY116" s="29">
        <f t="shared" si="623"/>
        <v>0</v>
      </c>
      <c r="AZ116" s="29">
        <f t="shared" si="623"/>
        <v>0</v>
      </c>
      <c r="BA116" s="29">
        <f t="shared" si="623"/>
        <v>0</v>
      </c>
      <c r="BB116" s="29">
        <f t="shared" si="623"/>
        <v>0</v>
      </c>
      <c r="BC116" s="29">
        <f t="shared" si="623"/>
        <v>360</v>
      </c>
      <c r="BD116" s="29">
        <f t="shared" si="623"/>
        <v>0</v>
      </c>
    </row>
    <row r="117" spans="1:56" s="15" customFormat="1" x14ac:dyDescent="0.25">
      <c r="A117" s="30" t="s">
        <v>63</v>
      </c>
      <c r="B117" s="27" t="s">
        <v>48</v>
      </c>
      <c r="C117" s="27" t="s">
        <v>17</v>
      </c>
      <c r="D117" s="27" t="s">
        <v>38</v>
      </c>
      <c r="E117" s="27" t="s">
        <v>92</v>
      </c>
      <c r="F117" s="39" t="s">
        <v>64</v>
      </c>
      <c r="G117" s="28">
        <v>90</v>
      </c>
      <c r="H117" s="28"/>
      <c r="I117" s="28"/>
      <c r="J117" s="28"/>
      <c r="K117" s="28"/>
      <c r="L117" s="28"/>
      <c r="M117" s="28">
        <f t="shared" ref="M117" si="624">G117+I117+J117+K117+L117</f>
        <v>90</v>
      </c>
      <c r="N117" s="28">
        <f t="shared" ref="N117" si="625">H117+L117</f>
        <v>0</v>
      </c>
      <c r="O117" s="28"/>
      <c r="P117" s="28"/>
      <c r="Q117" s="28"/>
      <c r="R117" s="28"/>
      <c r="S117" s="28">
        <f t="shared" ref="S117" si="626">M117+O117+P117+Q117+R117</f>
        <v>90</v>
      </c>
      <c r="T117" s="28">
        <f t="shared" ref="T117" si="627">N117+R117</f>
        <v>0</v>
      </c>
      <c r="U117" s="28"/>
      <c r="V117" s="28"/>
      <c r="W117" s="28"/>
      <c r="X117" s="28"/>
      <c r="Y117" s="28">
        <f t="shared" ref="Y117" si="628">S117+U117+V117+W117+X117</f>
        <v>90</v>
      </c>
      <c r="Z117" s="28">
        <f t="shared" ref="Z117" si="629">T117+X117</f>
        <v>0</v>
      </c>
      <c r="AA117" s="28">
        <v>270</v>
      </c>
      <c r="AB117" s="28"/>
      <c r="AC117" s="28"/>
      <c r="AD117" s="28"/>
      <c r="AE117" s="28">
        <f t="shared" ref="AE117" si="630">Y117+AA117+AB117+AC117+AD117</f>
        <v>360</v>
      </c>
      <c r="AF117" s="28">
        <f t="shared" ref="AF117" si="631">Z117+AD117</f>
        <v>0</v>
      </c>
      <c r="AG117" s="28"/>
      <c r="AH117" s="28"/>
      <c r="AI117" s="28"/>
      <c r="AJ117" s="28"/>
      <c r="AK117" s="28">
        <f t="shared" ref="AK117" si="632">AE117+AG117+AH117+AI117+AJ117</f>
        <v>360</v>
      </c>
      <c r="AL117" s="28">
        <f t="shared" ref="AL117" si="633">AF117+AJ117</f>
        <v>0</v>
      </c>
      <c r="AM117" s="28"/>
      <c r="AN117" s="28"/>
      <c r="AO117" s="28"/>
      <c r="AP117" s="28"/>
      <c r="AQ117" s="28">
        <f t="shared" ref="AQ117" si="634">AK117+AM117+AN117+AO117+AP117</f>
        <v>360</v>
      </c>
      <c r="AR117" s="28">
        <f t="shared" ref="AR117" si="635">AL117+AP117</f>
        <v>0</v>
      </c>
      <c r="AS117" s="28"/>
      <c r="AT117" s="28"/>
      <c r="AU117" s="28"/>
      <c r="AV117" s="28"/>
      <c r="AW117" s="28">
        <f t="shared" ref="AW117" si="636">AQ117+AS117+AT117+AU117+AV117</f>
        <v>360</v>
      </c>
      <c r="AX117" s="28">
        <f t="shared" ref="AX117" si="637">AR117+AV117</f>
        <v>0</v>
      </c>
      <c r="AY117" s="28"/>
      <c r="AZ117" s="28"/>
      <c r="BA117" s="28"/>
      <c r="BB117" s="28"/>
      <c r="BC117" s="28">
        <f t="shared" ref="BC117" si="638">AW117+AY117+AZ117+BA117+BB117</f>
        <v>360</v>
      </c>
      <c r="BD117" s="28">
        <f t="shared" ref="BD117" si="639">AX117+BB117</f>
        <v>0</v>
      </c>
    </row>
    <row r="118" spans="1:56" s="15" customFormat="1" ht="38.25" customHeight="1" x14ac:dyDescent="0.25">
      <c r="A118" s="30" t="s">
        <v>93</v>
      </c>
      <c r="B118" s="27" t="s">
        <v>48</v>
      </c>
      <c r="C118" s="27" t="s">
        <v>17</v>
      </c>
      <c r="D118" s="27" t="s">
        <v>38</v>
      </c>
      <c r="E118" s="27" t="s">
        <v>94</v>
      </c>
      <c r="F118" s="39"/>
      <c r="G118" s="28">
        <f>G119</f>
        <v>1000</v>
      </c>
      <c r="H118" s="28">
        <f>H119</f>
        <v>0</v>
      </c>
      <c r="I118" s="28">
        <f t="shared" ref="I118:X119" si="640">I119</f>
        <v>0</v>
      </c>
      <c r="J118" s="28">
        <f t="shared" si="640"/>
        <v>0</v>
      </c>
      <c r="K118" s="28">
        <f t="shared" si="640"/>
        <v>0</v>
      </c>
      <c r="L118" s="28">
        <f t="shared" si="640"/>
        <v>0</v>
      </c>
      <c r="M118" s="28">
        <f t="shared" si="640"/>
        <v>1000</v>
      </c>
      <c r="N118" s="28">
        <f t="shared" si="640"/>
        <v>0</v>
      </c>
      <c r="O118" s="28">
        <f t="shared" si="640"/>
        <v>0</v>
      </c>
      <c r="P118" s="28">
        <f t="shared" si="640"/>
        <v>0</v>
      </c>
      <c r="Q118" s="28">
        <f t="shared" si="640"/>
        <v>0</v>
      </c>
      <c r="R118" s="28">
        <f t="shared" si="640"/>
        <v>0</v>
      </c>
      <c r="S118" s="28">
        <f t="shared" si="640"/>
        <v>1000</v>
      </c>
      <c r="T118" s="28">
        <f t="shared" si="640"/>
        <v>0</v>
      </c>
      <c r="U118" s="28">
        <f t="shared" si="640"/>
        <v>0</v>
      </c>
      <c r="V118" s="28">
        <f t="shared" si="640"/>
        <v>0</v>
      </c>
      <c r="W118" s="28">
        <f t="shared" si="640"/>
        <v>0</v>
      </c>
      <c r="X118" s="28">
        <f t="shared" si="640"/>
        <v>0</v>
      </c>
      <c r="Y118" s="28">
        <f t="shared" ref="U118:AJ119" si="641">Y119</f>
        <v>1000</v>
      </c>
      <c r="Z118" s="28">
        <f t="shared" si="641"/>
        <v>0</v>
      </c>
      <c r="AA118" s="28">
        <f t="shared" si="641"/>
        <v>0</v>
      </c>
      <c r="AB118" s="28">
        <f t="shared" si="641"/>
        <v>0</v>
      </c>
      <c r="AC118" s="28">
        <f t="shared" si="641"/>
        <v>0</v>
      </c>
      <c r="AD118" s="28">
        <f t="shared" si="641"/>
        <v>0</v>
      </c>
      <c r="AE118" s="28">
        <f t="shared" si="641"/>
        <v>1000</v>
      </c>
      <c r="AF118" s="28">
        <f t="shared" si="641"/>
        <v>0</v>
      </c>
      <c r="AG118" s="28">
        <f t="shared" si="641"/>
        <v>0</v>
      </c>
      <c r="AH118" s="28">
        <f t="shared" si="641"/>
        <v>0</v>
      </c>
      <c r="AI118" s="28">
        <f t="shared" si="641"/>
        <v>0</v>
      </c>
      <c r="AJ118" s="28">
        <f t="shared" si="641"/>
        <v>0</v>
      </c>
      <c r="AK118" s="28">
        <f t="shared" ref="AG118:AV119" si="642">AK119</f>
        <v>1000</v>
      </c>
      <c r="AL118" s="28">
        <f t="shared" si="642"/>
        <v>0</v>
      </c>
      <c r="AM118" s="28">
        <f t="shared" si="642"/>
        <v>0</v>
      </c>
      <c r="AN118" s="28">
        <f t="shared" si="642"/>
        <v>0</v>
      </c>
      <c r="AO118" s="28">
        <f t="shared" si="642"/>
        <v>0</v>
      </c>
      <c r="AP118" s="28">
        <f t="shared" si="642"/>
        <v>0</v>
      </c>
      <c r="AQ118" s="28">
        <f t="shared" si="642"/>
        <v>1000</v>
      </c>
      <c r="AR118" s="28">
        <f t="shared" si="642"/>
        <v>0</v>
      </c>
      <c r="AS118" s="28">
        <f t="shared" si="642"/>
        <v>0</v>
      </c>
      <c r="AT118" s="28">
        <f t="shared" si="642"/>
        <v>0</v>
      </c>
      <c r="AU118" s="28">
        <f t="shared" si="642"/>
        <v>0</v>
      </c>
      <c r="AV118" s="28">
        <f t="shared" si="642"/>
        <v>0</v>
      </c>
      <c r="AW118" s="28">
        <f t="shared" ref="AS118:BD119" si="643">AW119</f>
        <v>1000</v>
      </c>
      <c r="AX118" s="28">
        <f t="shared" si="643"/>
        <v>0</v>
      </c>
      <c r="AY118" s="28">
        <f t="shared" si="643"/>
        <v>0</v>
      </c>
      <c r="AZ118" s="28">
        <f t="shared" si="643"/>
        <v>0</v>
      </c>
      <c r="BA118" s="28">
        <f t="shared" si="643"/>
        <v>0</v>
      </c>
      <c r="BB118" s="28">
        <f t="shared" si="643"/>
        <v>0</v>
      </c>
      <c r="BC118" s="28">
        <f t="shared" si="643"/>
        <v>1000</v>
      </c>
      <c r="BD118" s="28">
        <f t="shared" si="643"/>
        <v>0</v>
      </c>
    </row>
    <row r="119" spans="1:56" s="15" customFormat="1" x14ac:dyDescent="0.25">
      <c r="A119" s="30" t="s">
        <v>39</v>
      </c>
      <c r="B119" s="27" t="s">
        <v>48</v>
      </c>
      <c r="C119" s="27" t="s">
        <v>17</v>
      </c>
      <c r="D119" s="27" t="s">
        <v>38</v>
      </c>
      <c r="E119" s="27" t="s">
        <v>94</v>
      </c>
      <c r="F119" s="39" t="s">
        <v>40</v>
      </c>
      <c r="G119" s="28">
        <f>G120</f>
        <v>1000</v>
      </c>
      <c r="H119" s="28">
        <f>H120</f>
        <v>0</v>
      </c>
      <c r="I119" s="28">
        <f t="shared" si="640"/>
        <v>0</v>
      </c>
      <c r="J119" s="28">
        <f t="shared" si="640"/>
        <v>0</v>
      </c>
      <c r="K119" s="28">
        <f t="shared" si="640"/>
        <v>0</v>
      </c>
      <c r="L119" s="28">
        <f t="shared" si="640"/>
        <v>0</v>
      </c>
      <c r="M119" s="28">
        <f t="shared" si="640"/>
        <v>1000</v>
      </c>
      <c r="N119" s="28">
        <f t="shared" si="640"/>
        <v>0</v>
      </c>
      <c r="O119" s="28">
        <f t="shared" si="640"/>
        <v>0</v>
      </c>
      <c r="P119" s="28">
        <f t="shared" si="640"/>
        <v>0</v>
      </c>
      <c r="Q119" s="28">
        <f t="shared" si="640"/>
        <v>0</v>
      </c>
      <c r="R119" s="28">
        <f t="shared" si="640"/>
        <v>0</v>
      </c>
      <c r="S119" s="28">
        <f t="shared" si="640"/>
        <v>1000</v>
      </c>
      <c r="T119" s="28">
        <f t="shared" si="640"/>
        <v>0</v>
      </c>
      <c r="U119" s="28">
        <f t="shared" si="641"/>
        <v>0</v>
      </c>
      <c r="V119" s="28">
        <f t="shared" si="641"/>
        <v>0</v>
      </c>
      <c r="W119" s="28">
        <f t="shared" si="641"/>
        <v>0</v>
      </c>
      <c r="X119" s="28">
        <f t="shared" si="641"/>
        <v>0</v>
      </c>
      <c r="Y119" s="28">
        <f t="shared" si="641"/>
        <v>1000</v>
      </c>
      <c r="Z119" s="28">
        <f t="shared" si="641"/>
        <v>0</v>
      </c>
      <c r="AA119" s="28">
        <f t="shared" si="641"/>
        <v>0</v>
      </c>
      <c r="AB119" s="28">
        <f t="shared" si="641"/>
        <v>0</v>
      </c>
      <c r="AC119" s="28">
        <f t="shared" si="641"/>
        <v>0</v>
      </c>
      <c r="AD119" s="28">
        <f t="shared" si="641"/>
        <v>0</v>
      </c>
      <c r="AE119" s="28">
        <f t="shared" si="641"/>
        <v>1000</v>
      </c>
      <c r="AF119" s="28">
        <f t="shared" si="641"/>
        <v>0</v>
      </c>
      <c r="AG119" s="28">
        <f t="shared" si="642"/>
        <v>0</v>
      </c>
      <c r="AH119" s="28">
        <f t="shared" si="642"/>
        <v>0</v>
      </c>
      <c r="AI119" s="28">
        <f t="shared" si="642"/>
        <v>0</v>
      </c>
      <c r="AJ119" s="28">
        <f t="shared" si="642"/>
        <v>0</v>
      </c>
      <c r="AK119" s="28">
        <f t="shared" si="642"/>
        <v>1000</v>
      </c>
      <c r="AL119" s="28">
        <f t="shared" si="642"/>
        <v>0</v>
      </c>
      <c r="AM119" s="28">
        <f t="shared" si="642"/>
        <v>0</v>
      </c>
      <c r="AN119" s="28">
        <f t="shared" si="642"/>
        <v>0</v>
      </c>
      <c r="AO119" s="28">
        <f t="shared" si="642"/>
        <v>0</v>
      </c>
      <c r="AP119" s="28">
        <f t="shared" si="642"/>
        <v>0</v>
      </c>
      <c r="AQ119" s="28">
        <f t="shared" si="642"/>
        <v>1000</v>
      </c>
      <c r="AR119" s="28">
        <f t="shared" si="642"/>
        <v>0</v>
      </c>
      <c r="AS119" s="28">
        <f t="shared" si="643"/>
        <v>0</v>
      </c>
      <c r="AT119" s="28">
        <f t="shared" si="643"/>
        <v>0</v>
      </c>
      <c r="AU119" s="28">
        <f t="shared" si="643"/>
        <v>0</v>
      </c>
      <c r="AV119" s="28">
        <f t="shared" si="643"/>
        <v>0</v>
      </c>
      <c r="AW119" s="28">
        <f t="shared" si="643"/>
        <v>1000</v>
      </c>
      <c r="AX119" s="28">
        <f t="shared" si="643"/>
        <v>0</v>
      </c>
      <c r="AY119" s="28">
        <f t="shared" si="643"/>
        <v>0</v>
      </c>
      <c r="AZ119" s="28">
        <f t="shared" si="643"/>
        <v>0</v>
      </c>
      <c r="BA119" s="28">
        <f t="shared" si="643"/>
        <v>0</v>
      </c>
      <c r="BB119" s="28">
        <f t="shared" si="643"/>
        <v>0</v>
      </c>
      <c r="BC119" s="28">
        <f t="shared" si="643"/>
        <v>1000</v>
      </c>
      <c r="BD119" s="28">
        <f t="shared" si="643"/>
        <v>0</v>
      </c>
    </row>
    <row r="120" spans="1:56" s="15" customFormat="1" x14ac:dyDescent="0.25">
      <c r="A120" s="30" t="s">
        <v>63</v>
      </c>
      <c r="B120" s="27" t="s">
        <v>48</v>
      </c>
      <c r="C120" s="27" t="s">
        <v>17</v>
      </c>
      <c r="D120" s="27" t="s">
        <v>38</v>
      </c>
      <c r="E120" s="27" t="s">
        <v>94</v>
      </c>
      <c r="F120" s="39" t="s">
        <v>64</v>
      </c>
      <c r="G120" s="28">
        <v>1000</v>
      </c>
      <c r="H120" s="28"/>
      <c r="I120" s="28"/>
      <c r="J120" s="28"/>
      <c r="K120" s="28"/>
      <c r="L120" s="28"/>
      <c r="M120" s="28">
        <f t="shared" ref="M120" si="644">G120+I120+J120+K120+L120</f>
        <v>1000</v>
      </c>
      <c r="N120" s="28">
        <f t="shared" ref="N120" si="645">H120+L120</f>
        <v>0</v>
      </c>
      <c r="O120" s="28"/>
      <c r="P120" s="28"/>
      <c r="Q120" s="28"/>
      <c r="R120" s="28"/>
      <c r="S120" s="28">
        <f t="shared" ref="S120" si="646">M120+O120+P120+Q120+R120</f>
        <v>1000</v>
      </c>
      <c r="T120" s="28">
        <f t="shared" ref="T120" si="647">N120+R120</f>
        <v>0</v>
      </c>
      <c r="U120" s="28"/>
      <c r="V120" s="28"/>
      <c r="W120" s="28"/>
      <c r="X120" s="28"/>
      <c r="Y120" s="28">
        <f t="shared" ref="Y120" si="648">S120+U120+V120+W120+X120</f>
        <v>1000</v>
      </c>
      <c r="Z120" s="28">
        <f t="shared" ref="Z120" si="649">T120+X120</f>
        <v>0</v>
      </c>
      <c r="AA120" s="28"/>
      <c r="AB120" s="28"/>
      <c r="AC120" s="28"/>
      <c r="AD120" s="28"/>
      <c r="AE120" s="28">
        <f t="shared" ref="AE120" si="650">Y120+AA120+AB120+AC120+AD120</f>
        <v>1000</v>
      </c>
      <c r="AF120" s="28">
        <f t="shared" ref="AF120" si="651">Z120+AD120</f>
        <v>0</v>
      </c>
      <c r="AG120" s="28"/>
      <c r="AH120" s="28"/>
      <c r="AI120" s="28"/>
      <c r="AJ120" s="28"/>
      <c r="AK120" s="28">
        <f t="shared" ref="AK120" si="652">AE120+AG120+AH120+AI120+AJ120</f>
        <v>1000</v>
      </c>
      <c r="AL120" s="28">
        <f t="shared" ref="AL120" si="653">AF120+AJ120</f>
        <v>0</v>
      </c>
      <c r="AM120" s="28"/>
      <c r="AN120" s="28"/>
      <c r="AO120" s="28"/>
      <c r="AP120" s="28"/>
      <c r="AQ120" s="28">
        <f t="shared" ref="AQ120" si="654">AK120+AM120+AN120+AO120+AP120</f>
        <v>1000</v>
      </c>
      <c r="AR120" s="28">
        <f t="shared" ref="AR120" si="655">AL120+AP120</f>
        <v>0</v>
      </c>
      <c r="AS120" s="28"/>
      <c r="AT120" s="28"/>
      <c r="AU120" s="28"/>
      <c r="AV120" s="28"/>
      <c r="AW120" s="28">
        <f t="shared" ref="AW120" si="656">AQ120+AS120+AT120+AU120+AV120</f>
        <v>1000</v>
      </c>
      <c r="AX120" s="28">
        <f t="shared" ref="AX120" si="657">AR120+AV120</f>
        <v>0</v>
      </c>
      <c r="AY120" s="28"/>
      <c r="AZ120" s="28"/>
      <c r="BA120" s="28"/>
      <c r="BB120" s="28"/>
      <c r="BC120" s="28">
        <f t="shared" ref="BC120" si="658">AW120+AY120+AZ120+BA120+BB120</f>
        <v>1000</v>
      </c>
      <c r="BD120" s="28">
        <f t="shared" ref="BD120" si="659">AX120+BB120</f>
        <v>0</v>
      </c>
    </row>
    <row r="121" spans="1:56" s="15" customFormat="1" ht="87" customHeight="1" x14ac:dyDescent="0.25">
      <c r="A121" s="26" t="s">
        <v>95</v>
      </c>
      <c r="B121" s="27" t="s">
        <v>48</v>
      </c>
      <c r="C121" s="27" t="s">
        <v>17</v>
      </c>
      <c r="D121" s="27" t="s">
        <v>38</v>
      </c>
      <c r="E121" s="27" t="s">
        <v>96</v>
      </c>
      <c r="F121" s="27"/>
      <c r="G121" s="29">
        <f>G122</f>
        <v>50</v>
      </c>
      <c r="H121" s="29">
        <f>H122</f>
        <v>0</v>
      </c>
      <c r="I121" s="29">
        <f t="shared" ref="I121:X122" si="660">I122</f>
        <v>0</v>
      </c>
      <c r="J121" s="29">
        <f t="shared" si="660"/>
        <v>0</v>
      </c>
      <c r="K121" s="29">
        <f t="shared" si="660"/>
        <v>0</v>
      </c>
      <c r="L121" s="29">
        <f t="shared" si="660"/>
        <v>0</v>
      </c>
      <c r="M121" s="29">
        <f t="shared" si="660"/>
        <v>50</v>
      </c>
      <c r="N121" s="29">
        <f t="shared" si="660"/>
        <v>0</v>
      </c>
      <c r="O121" s="29">
        <f t="shared" si="660"/>
        <v>0</v>
      </c>
      <c r="P121" s="29">
        <f t="shared" si="660"/>
        <v>0</v>
      </c>
      <c r="Q121" s="29">
        <f t="shared" si="660"/>
        <v>0</v>
      </c>
      <c r="R121" s="29">
        <f t="shared" si="660"/>
        <v>0</v>
      </c>
      <c r="S121" s="29">
        <f t="shared" si="660"/>
        <v>50</v>
      </c>
      <c r="T121" s="29">
        <f t="shared" si="660"/>
        <v>0</v>
      </c>
      <c r="U121" s="29">
        <f t="shared" si="660"/>
        <v>0</v>
      </c>
      <c r="V121" s="29">
        <f t="shared" si="660"/>
        <v>0</v>
      </c>
      <c r="W121" s="29">
        <f t="shared" si="660"/>
        <v>0</v>
      </c>
      <c r="X121" s="29">
        <f t="shared" si="660"/>
        <v>0</v>
      </c>
      <c r="Y121" s="29">
        <f t="shared" ref="U121:AJ122" si="661">Y122</f>
        <v>50</v>
      </c>
      <c r="Z121" s="29">
        <f t="shared" si="661"/>
        <v>0</v>
      </c>
      <c r="AA121" s="29">
        <f t="shared" si="661"/>
        <v>0</v>
      </c>
      <c r="AB121" s="29">
        <f t="shared" si="661"/>
        <v>0</v>
      </c>
      <c r="AC121" s="29">
        <f t="shared" si="661"/>
        <v>0</v>
      </c>
      <c r="AD121" s="29">
        <f t="shared" si="661"/>
        <v>0</v>
      </c>
      <c r="AE121" s="29">
        <f t="shared" si="661"/>
        <v>50</v>
      </c>
      <c r="AF121" s="29">
        <f t="shared" si="661"/>
        <v>0</v>
      </c>
      <c r="AG121" s="29">
        <f t="shared" si="661"/>
        <v>0</v>
      </c>
      <c r="AH121" s="29">
        <f t="shared" si="661"/>
        <v>0</v>
      </c>
      <c r="AI121" s="29">
        <f t="shared" si="661"/>
        <v>0</v>
      </c>
      <c r="AJ121" s="29">
        <f t="shared" si="661"/>
        <v>0</v>
      </c>
      <c r="AK121" s="29">
        <f t="shared" ref="AG121:AV122" si="662">AK122</f>
        <v>50</v>
      </c>
      <c r="AL121" s="29">
        <f t="shared" si="662"/>
        <v>0</v>
      </c>
      <c r="AM121" s="29">
        <f t="shared" si="662"/>
        <v>0</v>
      </c>
      <c r="AN121" s="29">
        <f t="shared" si="662"/>
        <v>0</v>
      </c>
      <c r="AO121" s="29">
        <f t="shared" si="662"/>
        <v>0</v>
      </c>
      <c r="AP121" s="29">
        <f t="shared" si="662"/>
        <v>0</v>
      </c>
      <c r="AQ121" s="29">
        <f t="shared" si="662"/>
        <v>50</v>
      </c>
      <c r="AR121" s="29">
        <f t="shared" si="662"/>
        <v>0</v>
      </c>
      <c r="AS121" s="29">
        <f t="shared" si="662"/>
        <v>0</v>
      </c>
      <c r="AT121" s="29">
        <f t="shared" si="662"/>
        <v>0</v>
      </c>
      <c r="AU121" s="29">
        <f t="shared" si="662"/>
        <v>0</v>
      </c>
      <c r="AV121" s="29">
        <f t="shared" si="662"/>
        <v>0</v>
      </c>
      <c r="AW121" s="29">
        <f t="shared" ref="AS121:BD122" si="663">AW122</f>
        <v>50</v>
      </c>
      <c r="AX121" s="29">
        <f t="shared" si="663"/>
        <v>0</v>
      </c>
      <c r="AY121" s="29">
        <f t="shared" si="663"/>
        <v>0</v>
      </c>
      <c r="AZ121" s="29">
        <f t="shared" si="663"/>
        <v>0</v>
      </c>
      <c r="BA121" s="29">
        <f t="shared" si="663"/>
        <v>0</v>
      </c>
      <c r="BB121" s="29">
        <f t="shared" si="663"/>
        <v>0</v>
      </c>
      <c r="BC121" s="29">
        <f t="shared" si="663"/>
        <v>50</v>
      </c>
      <c r="BD121" s="29">
        <f t="shared" si="663"/>
        <v>0</v>
      </c>
    </row>
    <row r="122" spans="1:56" s="15" customFormat="1" x14ac:dyDescent="0.25">
      <c r="A122" s="30" t="s">
        <v>39</v>
      </c>
      <c r="B122" s="27" t="s">
        <v>48</v>
      </c>
      <c r="C122" s="27" t="s">
        <v>17</v>
      </c>
      <c r="D122" s="27" t="s">
        <v>38</v>
      </c>
      <c r="E122" s="27" t="s">
        <v>96</v>
      </c>
      <c r="F122" s="27" t="s">
        <v>40</v>
      </c>
      <c r="G122" s="29">
        <f>G123</f>
        <v>50</v>
      </c>
      <c r="H122" s="29">
        <f>H123</f>
        <v>0</v>
      </c>
      <c r="I122" s="29">
        <f t="shared" si="660"/>
        <v>0</v>
      </c>
      <c r="J122" s="29">
        <f t="shared" si="660"/>
        <v>0</v>
      </c>
      <c r="K122" s="29">
        <f t="shared" si="660"/>
        <v>0</v>
      </c>
      <c r="L122" s="29">
        <f t="shared" si="660"/>
        <v>0</v>
      </c>
      <c r="M122" s="29">
        <f t="shared" si="660"/>
        <v>50</v>
      </c>
      <c r="N122" s="29">
        <f t="shared" si="660"/>
        <v>0</v>
      </c>
      <c r="O122" s="29">
        <f t="shared" si="660"/>
        <v>0</v>
      </c>
      <c r="P122" s="29">
        <f t="shared" si="660"/>
        <v>0</v>
      </c>
      <c r="Q122" s="29">
        <f t="shared" si="660"/>
        <v>0</v>
      </c>
      <c r="R122" s="29">
        <f t="shared" si="660"/>
        <v>0</v>
      </c>
      <c r="S122" s="29">
        <f t="shared" si="660"/>
        <v>50</v>
      </c>
      <c r="T122" s="29">
        <f t="shared" si="660"/>
        <v>0</v>
      </c>
      <c r="U122" s="29">
        <f t="shared" si="661"/>
        <v>0</v>
      </c>
      <c r="V122" s="29">
        <f t="shared" si="661"/>
        <v>0</v>
      </c>
      <c r="W122" s="29">
        <f t="shared" si="661"/>
        <v>0</v>
      </c>
      <c r="X122" s="29">
        <f t="shared" si="661"/>
        <v>0</v>
      </c>
      <c r="Y122" s="29">
        <f t="shared" si="661"/>
        <v>50</v>
      </c>
      <c r="Z122" s="29">
        <f t="shared" si="661"/>
        <v>0</v>
      </c>
      <c r="AA122" s="29">
        <f t="shared" si="661"/>
        <v>0</v>
      </c>
      <c r="AB122" s="29">
        <f t="shared" si="661"/>
        <v>0</v>
      </c>
      <c r="AC122" s="29">
        <f t="shared" si="661"/>
        <v>0</v>
      </c>
      <c r="AD122" s="29">
        <f t="shared" si="661"/>
        <v>0</v>
      </c>
      <c r="AE122" s="29">
        <f t="shared" si="661"/>
        <v>50</v>
      </c>
      <c r="AF122" s="29">
        <f t="shared" si="661"/>
        <v>0</v>
      </c>
      <c r="AG122" s="29">
        <f t="shared" si="662"/>
        <v>0</v>
      </c>
      <c r="AH122" s="29">
        <f t="shared" si="662"/>
        <v>0</v>
      </c>
      <c r="AI122" s="29">
        <f t="shared" si="662"/>
        <v>0</v>
      </c>
      <c r="AJ122" s="29">
        <f t="shared" si="662"/>
        <v>0</v>
      </c>
      <c r="AK122" s="29">
        <f t="shared" si="662"/>
        <v>50</v>
      </c>
      <c r="AL122" s="29">
        <f t="shared" si="662"/>
        <v>0</v>
      </c>
      <c r="AM122" s="29">
        <f t="shared" si="662"/>
        <v>0</v>
      </c>
      <c r="AN122" s="29">
        <f t="shared" si="662"/>
        <v>0</v>
      </c>
      <c r="AO122" s="29">
        <f t="shared" si="662"/>
        <v>0</v>
      </c>
      <c r="AP122" s="29">
        <f t="shared" si="662"/>
        <v>0</v>
      </c>
      <c r="AQ122" s="29">
        <f t="shared" si="662"/>
        <v>50</v>
      </c>
      <c r="AR122" s="29">
        <f t="shared" si="662"/>
        <v>0</v>
      </c>
      <c r="AS122" s="29">
        <f t="shared" si="663"/>
        <v>0</v>
      </c>
      <c r="AT122" s="29">
        <f t="shared" si="663"/>
        <v>0</v>
      </c>
      <c r="AU122" s="29">
        <f t="shared" si="663"/>
        <v>0</v>
      </c>
      <c r="AV122" s="29">
        <f t="shared" si="663"/>
        <v>0</v>
      </c>
      <c r="AW122" s="29">
        <f t="shared" si="663"/>
        <v>50</v>
      </c>
      <c r="AX122" s="29">
        <f t="shared" si="663"/>
        <v>0</v>
      </c>
      <c r="AY122" s="29">
        <f t="shared" si="663"/>
        <v>0</v>
      </c>
      <c r="AZ122" s="29">
        <f t="shared" si="663"/>
        <v>0</v>
      </c>
      <c r="BA122" s="29">
        <f t="shared" si="663"/>
        <v>0</v>
      </c>
      <c r="BB122" s="29">
        <f t="shared" si="663"/>
        <v>0</v>
      </c>
      <c r="BC122" s="29">
        <f t="shared" si="663"/>
        <v>50</v>
      </c>
      <c r="BD122" s="29">
        <f t="shared" si="663"/>
        <v>0</v>
      </c>
    </row>
    <row r="123" spans="1:56" s="15" customFormat="1" x14ac:dyDescent="0.25">
      <c r="A123" s="30" t="s">
        <v>63</v>
      </c>
      <c r="B123" s="27" t="s">
        <v>48</v>
      </c>
      <c r="C123" s="27" t="s">
        <v>17</v>
      </c>
      <c r="D123" s="27" t="s">
        <v>38</v>
      </c>
      <c r="E123" s="27" t="s">
        <v>96</v>
      </c>
      <c r="F123" s="39" t="s">
        <v>64</v>
      </c>
      <c r="G123" s="28">
        <v>50</v>
      </c>
      <c r="H123" s="28"/>
      <c r="I123" s="28"/>
      <c r="J123" s="28"/>
      <c r="K123" s="28"/>
      <c r="L123" s="28"/>
      <c r="M123" s="28">
        <f t="shared" ref="M123" si="664">G123+I123+J123+K123+L123</f>
        <v>50</v>
      </c>
      <c r="N123" s="28">
        <f t="shared" ref="N123" si="665">H123+L123</f>
        <v>0</v>
      </c>
      <c r="O123" s="28"/>
      <c r="P123" s="28"/>
      <c r="Q123" s="28"/>
      <c r="R123" s="28"/>
      <c r="S123" s="28">
        <f t="shared" ref="S123" si="666">M123+O123+P123+Q123+R123</f>
        <v>50</v>
      </c>
      <c r="T123" s="28">
        <f t="shared" ref="T123" si="667">N123+R123</f>
        <v>0</v>
      </c>
      <c r="U123" s="28"/>
      <c r="V123" s="28"/>
      <c r="W123" s="28"/>
      <c r="X123" s="28"/>
      <c r="Y123" s="28">
        <f t="shared" ref="Y123" si="668">S123+U123+V123+W123+X123</f>
        <v>50</v>
      </c>
      <c r="Z123" s="28">
        <f t="shared" ref="Z123" si="669">T123+X123</f>
        <v>0</v>
      </c>
      <c r="AA123" s="28"/>
      <c r="AB123" s="28"/>
      <c r="AC123" s="28"/>
      <c r="AD123" s="28"/>
      <c r="AE123" s="28">
        <f t="shared" ref="AE123" si="670">Y123+AA123+AB123+AC123+AD123</f>
        <v>50</v>
      </c>
      <c r="AF123" s="28">
        <f t="shared" ref="AF123" si="671">Z123+AD123</f>
        <v>0</v>
      </c>
      <c r="AG123" s="28"/>
      <c r="AH123" s="28"/>
      <c r="AI123" s="28"/>
      <c r="AJ123" s="28"/>
      <c r="AK123" s="28">
        <f t="shared" ref="AK123" si="672">AE123+AG123+AH123+AI123+AJ123</f>
        <v>50</v>
      </c>
      <c r="AL123" s="28">
        <f t="shared" ref="AL123" si="673">AF123+AJ123</f>
        <v>0</v>
      </c>
      <c r="AM123" s="28"/>
      <c r="AN123" s="28"/>
      <c r="AO123" s="28"/>
      <c r="AP123" s="28"/>
      <c r="AQ123" s="28">
        <f t="shared" ref="AQ123" si="674">AK123+AM123+AN123+AO123+AP123</f>
        <v>50</v>
      </c>
      <c r="AR123" s="28">
        <f t="shared" ref="AR123" si="675">AL123+AP123</f>
        <v>0</v>
      </c>
      <c r="AS123" s="28"/>
      <c r="AT123" s="28"/>
      <c r="AU123" s="28"/>
      <c r="AV123" s="28"/>
      <c r="AW123" s="28">
        <f t="shared" ref="AW123" si="676">AQ123+AS123+AT123+AU123+AV123</f>
        <v>50</v>
      </c>
      <c r="AX123" s="28">
        <f t="shared" ref="AX123" si="677">AR123+AV123</f>
        <v>0</v>
      </c>
      <c r="AY123" s="28"/>
      <c r="AZ123" s="28"/>
      <c r="BA123" s="28"/>
      <c r="BB123" s="28"/>
      <c r="BC123" s="28">
        <f t="shared" ref="BC123" si="678">AW123+AY123+AZ123+BA123+BB123</f>
        <v>50</v>
      </c>
      <c r="BD123" s="28">
        <f t="shared" ref="BD123" si="679">AX123+BB123</f>
        <v>0</v>
      </c>
    </row>
    <row r="124" spans="1:56" s="15" customFormat="1" ht="69.75" customHeight="1" x14ac:dyDescent="0.25">
      <c r="A124" s="40" t="s">
        <v>97</v>
      </c>
      <c r="B124" s="27" t="s">
        <v>48</v>
      </c>
      <c r="C124" s="27" t="s">
        <v>17</v>
      </c>
      <c r="D124" s="27" t="s">
        <v>38</v>
      </c>
      <c r="E124" s="27" t="s">
        <v>98</v>
      </c>
      <c r="F124" s="27"/>
      <c r="G124" s="29">
        <f>G125</f>
        <v>636</v>
      </c>
      <c r="H124" s="29">
        <f>H125</f>
        <v>0</v>
      </c>
      <c r="I124" s="29">
        <f t="shared" ref="I124:X125" si="680">I125</f>
        <v>0</v>
      </c>
      <c r="J124" s="29">
        <f t="shared" si="680"/>
        <v>0</v>
      </c>
      <c r="K124" s="29">
        <f t="shared" si="680"/>
        <v>0</v>
      </c>
      <c r="L124" s="29">
        <f t="shared" si="680"/>
        <v>0</v>
      </c>
      <c r="M124" s="29">
        <f t="shared" si="680"/>
        <v>636</v>
      </c>
      <c r="N124" s="29">
        <f t="shared" si="680"/>
        <v>0</v>
      </c>
      <c r="O124" s="29">
        <f t="shared" si="680"/>
        <v>0</v>
      </c>
      <c r="P124" s="29">
        <f t="shared" si="680"/>
        <v>0</v>
      </c>
      <c r="Q124" s="29">
        <f t="shared" si="680"/>
        <v>0</v>
      </c>
      <c r="R124" s="29">
        <f t="shared" si="680"/>
        <v>0</v>
      </c>
      <c r="S124" s="29">
        <f t="shared" si="680"/>
        <v>636</v>
      </c>
      <c r="T124" s="29">
        <f t="shared" si="680"/>
        <v>0</v>
      </c>
      <c r="U124" s="29">
        <f t="shared" si="680"/>
        <v>0</v>
      </c>
      <c r="V124" s="29">
        <f t="shared" si="680"/>
        <v>0</v>
      </c>
      <c r="W124" s="29">
        <f t="shared" si="680"/>
        <v>0</v>
      </c>
      <c r="X124" s="29">
        <f t="shared" si="680"/>
        <v>0</v>
      </c>
      <c r="Y124" s="29">
        <f t="shared" ref="U124:AJ125" si="681">Y125</f>
        <v>636</v>
      </c>
      <c r="Z124" s="29">
        <f t="shared" si="681"/>
        <v>0</v>
      </c>
      <c r="AA124" s="29">
        <f t="shared" si="681"/>
        <v>0</v>
      </c>
      <c r="AB124" s="29">
        <f t="shared" si="681"/>
        <v>0</v>
      </c>
      <c r="AC124" s="29">
        <f t="shared" si="681"/>
        <v>0</v>
      </c>
      <c r="AD124" s="29">
        <f t="shared" si="681"/>
        <v>0</v>
      </c>
      <c r="AE124" s="29">
        <f t="shared" si="681"/>
        <v>636</v>
      </c>
      <c r="AF124" s="29">
        <f t="shared" si="681"/>
        <v>0</v>
      </c>
      <c r="AG124" s="29">
        <f t="shared" si="681"/>
        <v>0</v>
      </c>
      <c r="AH124" s="29">
        <f t="shared" si="681"/>
        <v>0</v>
      </c>
      <c r="AI124" s="29">
        <f t="shared" si="681"/>
        <v>0</v>
      </c>
      <c r="AJ124" s="29">
        <f t="shared" si="681"/>
        <v>0</v>
      </c>
      <c r="AK124" s="29">
        <f t="shared" ref="AG124:AV125" si="682">AK125</f>
        <v>636</v>
      </c>
      <c r="AL124" s="29">
        <f t="shared" si="682"/>
        <v>0</v>
      </c>
      <c r="AM124" s="29">
        <f t="shared" si="682"/>
        <v>0</v>
      </c>
      <c r="AN124" s="29">
        <f t="shared" si="682"/>
        <v>0</v>
      </c>
      <c r="AO124" s="29">
        <f t="shared" si="682"/>
        <v>0</v>
      </c>
      <c r="AP124" s="29">
        <f t="shared" si="682"/>
        <v>0</v>
      </c>
      <c r="AQ124" s="29">
        <f t="shared" si="682"/>
        <v>636</v>
      </c>
      <c r="AR124" s="29">
        <f t="shared" si="682"/>
        <v>0</v>
      </c>
      <c r="AS124" s="29">
        <f t="shared" si="682"/>
        <v>0</v>
      </c>
      <c r="AT124" s="29">
        <f t="shared" si="682"/>
        <v>0</v>
      </c>
      <c r="AU124" s="29">
        <f t="shared" si="682"/>
        <v>0</v>
      </c>
      <c r="AV124" s="29">
        <f t="shared" si="682"/>
        <v>0</v>
      </c>
      <c r="AW124" s="29">
        <f t="shared" ref="AS124:BD125" si="683">AW125</f>
        <v>636</v>
      </c>
      <c r="AX124" s="29">
        <f t="shared" si="683"/>
        <v>0</v>
      </c>
      <c r="AY124" s="29">
        <f t="shared" si="683"/>
        <v>0</v>
      </c>
      <c r="AZ124" s="29">
        <f t="shared" si="683"/>
        <v>0</v>
      </c>
      <c r="BA124" s="29">
        <f t="shared" si="683"/>
        <v>0</v>
      </c>
      <c r="BB124" s="29">
        <f t="shared" si="683"/>
        <v>0</v>
      </c>
      <c r="BC124" s="29">
        <f t="shared" si="683"/>
        <v>636</v>
      </c>
      <c r="BD124" s="29">
        <f t="shared" si="683"/>
        <v>0</v>
      </c>
    </row>
    <row r="125" spans="1:56" s="15" customFormat="1" x14ac:dyDescent="0.25">
      <c r="A125" s="30" t="s">
        <v>39</v>
      </c>
      <c r="B125" s="27" t="s">
        <v>48</v>
      </c>
      <c r="C125" s="27" t="s">
        <v>17</v>
      </c>
      <c r="D125" s="27" t="s">
        <v>38</v>
      </c>
      <c r="E125" s="27" t="s">
        <v>98</v>
      </c>
      <c r="F125" s="27" t="s">
        <v>40</v>
      </c>
      <c r="G125" s="29">
        <f>G126</f>
        <v>636</v>
      </c>
      <c r="H125" s="29">
        <f>H126</f>
        <v>0</v>
      </c>
      <c r="I125" s="29">
        <f t="shared" si="680"/>
        <v>0</v>
      </c>
      <c r="J125" s="29">
        <f t="shared" si="680"/>
        <v>0</v>
      </c>
      <c r="K125" s="29">
        <f t="shared" si="680"/>
        <v>0</v>
      </c>
      <c r="L125" s="29">
        <f t="shared" si="680"/>
        <v>0</v>
      </c>
      <c r="M125" s="29">
        <f t="shared" si="680"/>
        <v>636</v>
      </c>
      <c r="N125" s="29">
        <f t="shared" si="680"/>
        <v>0</v>
      </c>
      <c r="O125" s="29">
        <f t="shared" si="680"/>
        <v>0</v>
      </c>
      <c r="P125" s="29">
        <f t="shared" si="680"/>
        <v>0</v>
      </c>
      <c r="Q125" s="29">
        <f t="shared" si="680"/>
        <v>0</v>
      </c>
      <c r="R125" s="29">
        <f t="shared" si="680"/>
        <v>0</v>
      </c>
      <c r="S125" s="29">
        <f t="shared" si="680"/>
        <v>636</v>
      </c>
      <c r="T125" s="29">
        <f t="shared" si="680"/>
        <v>0</v>
      </c>
      <c r="U125" s="29">
        <f t="shared" si="681"/>
        <v>0</v>
      </c>
      <c r="V125" s="29">
        <f t="shared" si="681"/>
        <v>0</v>
      </c>
      <c r="W125" s="29">
        <f t="shared" si="681"/>
        <v>0</v>
      </c>
      <c r="X125" s="29">
        <f t="shared" si="681"/>
        <v>0</v>
      </c>
      <c r="Y125" s="29">
        <f t="shared" si="681"/>
        <v>636</v>
      </c>
      <c r="Z125" s="29">
        <f t="shared" si="681"/>
        <v>0</v>
      </c>
      <c r="AA125" s="29">
        <f t="shared" si="681"/>
        <v>0</v>
      </c>
      <c r="AB125" s="29">
        <f t="shared" si="681"/>
        <v>0</v>
      </c>
      <c r="AC125" s="29">
        <f t="shared" si="681"/>
        <v>0</v>
      </c>
      <c r="AD125" s="29">
        <f t="shared" si="681"/>
        <v>0</v>
      </c>
      <c r="AE125" s="29">
        <f t="shared" si="681"/>
        <v>636</v>
      </c>
      <c r="AF125" s="29">
        <f t="shared" si="681"/>
        <v>0</v>
      </c>
      <c r="AG125" s="29">
        <f t="shared" si="682"/>
        <v>0</v>
      </c>
      <c r="AH125" s="29">
        <f t="shared" si="682"/>
        <v>0</v>
      </c>
      <c r="AI125" s="29">
        <f t="shared" si="682"/>
        <v>0</v>
      </c>
      <c r="AJ125" s="29">
        <f t="shared" si="682"/>
        <v>0</v>
      </c>
      <c r="AK125" s="29">
        <f t="shared" si="682"/>
        <v>636</v>
      </c>
      <c r="AL125" s="29">
        <f t="shared" si="682"/>
        <v>0</v>
      </c>
      <c r="AM125" s="29">
        <f t="shared" si="682"/>
        <v>0</v>
      </c>
      <c r="AN125" s="29">
        <f t="shared" si="682"/>
        <v>0</v>
      </c>
      <c r="AO125" s="29">
        <f t="shared" si="682"/>
        <v>0</v>
      </c>
      <c r="AP125" s="29">
        <f t="shared" si="682"/>
        <v>0</v>
      </c>
      <c r="AQ125" s="29">
        <f t="shared" si="682"/>
        <v>636</v>
      </c>
      <c r="AR125" s="29">
        <f t="shared" si="682"/>
        <v>0</v>
      </c>
      <c r="AS125" s="29">
        <f t="shared" si="683"/>
        <v>0</v>
      </c>
      <c r="AT125" s="29">
        <f t="shared" si="683"/>
        <v>0</v>
      </c>
      <c r="AU125" s="29">
        <f t="shared" si="683"/>
        <v>0</v>
      </c>
      <c r="AV125" s="29">
        <f t="shared" si="683"/>
        <v>0</v>
      </c>
      <c r="AW125" s="29">
        <f t="shared" si="683"/>
        <v>636</v>
      </c>
      <c r="AX125" s="29">
        <f t="shared" si="683"/>
        <v>0</v>
      </c>
      <c r="AY125" s="29">
        <f t="shared" si="683"/>
        <v>0</v>
      </c>
      <c r="AZ125" s="29">
        <f t="shared" si="683"/>
        <v>0</v>
      </c>
      <c r="BA125" s="29">
        <f t="shared" si="683"/>
        <v>0</v>
      </c>
      <c r="BB125" s="29">
        <f t="shared" si="683"/>
        <v>0</v>
      </c>
      <c r="BC125" s="29">
        <f t="shared" si="683"/>
        <v>636</v>
      </c>
      <c r="BD125" s="29">
        <f t="shared" si="683"/>
        <v>0</v>
      </c>
    </row>
    <row r="126" spans="1:56" s="15" customFormat="1" x14ac:dyDescent="0.25">
      <c r="A126" s="30" t="s">
        <v>63</v>
      </c>
      <c r="B126" s="27" t="s">
        <v>48</v>
      </c>
      <c r="C126" s="27" t="s">
        <v>17</v>
      </c>
      <c r="D126" s="27" t="s">
        <v>38</v>
      </c>
      <c r="E126" s="27" t="s">
        <v>98</v>
      </c>
      <c r="F126" s="39" t="s">
        <v>64</v>
      </c>
      <c r="G126" s="28">
        <v>636</v>
      </c>
      <c r="H126" s="28"/>
      <c r="I126" s="28"/>
      <c r="J126" s="28"/>
      <c r="K126" s="28"/>
      <c r="L126" s="28"/>
      <c r="M126" s="28">
        <f t="shared" ref="M126" si="684">G126+I126+J126+K126+L126</f>
        <v>636</v>
      </c>
      <c r="N126" s="28">
        <f t="shared" ref="N126" si="685">H126+L126</f>
        <v>0</v>
      </c>
      <c r="O126" s="28"/>
      <c r="P126" s="28"/>
      <c r="Q126" s="28"/>
      <c r="R126" s="28"/>
      <c r="S126" s="28">
        <f t="shared" ref="S126" si="686">M126+O126+P126+Q126+R126</f>
        <v>636</v>
      </c>
      <c r="T126" s="28">
        <f t="shared" ref="T126" si="687">N126+R126</f>
        <v>0</v>
      </c>
      <c r="U126" s="28"/>
      <c r="V126" s="28"/>
      <c r="W126" s="28"/>
      <c r="X126" s="28"/>
      <c r="Y126" s="28">
        <f t="shared" ref="Y126" si="688">S126+U126+V126+W126+X126</f>
        <v>636</v>
      </c>
      <c r="Z126" s="28">
        <f t="shared" ref="Z126" si="689">T126+X126</f>
        <v>0</v>
      </c>
      <c r="AA126" s="28"/>
      <c r="AB126" s="28"/>
      <c r="AC126" s="28"/>
      <c r="AD126" s="28"/>
      <c r="AE126" s="28">
        <f t="shared" ref="AE126" si="690">Y126+AA126+AB126+AC126+AD126</f>
        <v>636</v>
      </c>
      <c r="AF126" s="28">
        <f t="shared" ref="AF126" si="691">Z126+AD126</f>
        <v>0</v>
      </c>
      <c r="AG126" s="28"/>
      <c r="AH126" s="28"/>
      <c r="AI126" s="28"/>
      <c r="AJ126" s="28"/>
      <c r="AK126" s="28">
        <f t="shared" ref="AK126" si="692">AE126+AG126+AH126+AI126+AJ126</f>
        <v>636</v>
      </c>
      <c r="AL126" s="28">
        <f t="shared" ref="AL126" si="693">AF126+AJ126</f>
        <v>0</v>
      </c>
      <c r="AM126" s="28"/>
      <c r="AN126" s="28"/>
      <c r="AO126" s="28"/>
      <c r="AP126" s="28"/>
      <c r="AQ126" s="28">
        <f t="shared" ref="AQ126" si="694">AK126+AM126+AN126+AO126+AP126</f>
        <v>636</v>
      </c>
      <c r="AR126" s="28">
        <f t="shared" ref="AR126" si="695">AL126+AP126</f>
        <v>0</v>
      </c>
      <c r="AS126" s="28"/>
      <c r="AT126" s="28"/>
      <c r="AU126" s="28"/>
      <c r="AV126" s="28"/>
      <c r="AW126" s="28">
        <f t="shared" ref="AW126" si="696">AQ126+AS126+AT126+AU126+AV126</f>
        <v>636</v>
      </c>
      <c r="AX126" s="28">
        <f t="shared" ref="AX126" si="697">AR126+AV126</f>
        <v>0</v>
      </c>
      <c r="AY126" s="28"/>
      <c r="AZ126" s="28"/>
      <c r="BA126" s="28"/>
      <c r="BB126" s="28"/>
      <c r="BC126" s="28">
        <f t="shared" ref="BC126" si="698">AW126+AY126+AZ126+BA126+BB126</f>
        <v>636</v>
      </c>
      <c r="BD126" s="28">
        <f t="shared" ref="BD126" si="699">AX126+BB126</f>
        <v>0</v>
      </c>
    </row>
    <row r="127" spans="1:56" s="15" customFormat="1" ht="103.5" customHeight="1" x14ac:dyDescent="0.25">
      <c r="A127" s="40" t="s">
        <v>99</v>
      </c>
      <c r="B127" s="27" t="s">
        <v>48</v>
      </c>
      <c r="C127" s="27" t="s">
        <v>17</v>
      </c>
      <c r="D127" s="27" t="s">
        <v>38</v>
      </c>
      <c r="E127" s="27" t="s">
        <v>100</v>
      </c>
      <c r="F127" s="27"/>
      <c r="G127" s="29">
        <f>G128</f>
        <v>12</v>
      </c>
      <c r="H127" s="29">
        <f>H128</f>
        <v>0</v>
      </c>
      <c r="I127" s="29">
        <f t="shared" ref="I127:X128" si="700">I128</f>
        <v>0</v>
      </c>
      <c r="J127" s="29">
        <f t="shared" si="700"/>
        <v>0</v>
      </c>
      <c r="K127" s="29">
        <f t="shared" si="700"/>
        <v>0</v>
      </c>
      <c r="L127" s="29">
        <f t="shared" si="700"/>
        <v>0</v>
      </c>
      <c r="M127" s="29">
        <f t="shared" si="700"/>
        <v>12</v>
      </c>
      <c r="N127" s="29">
        <f t="shared" si="700"/>
        <v>0</v>
      </c>
      <c r="O127" s="29">
        <f t="shared" si="700"/>
        <v>0</v>
      </c>
      <c r="P127" s="29">
        <f t="shared" si="700"/>
        <v>0</v>
      </c>
      <c r="Q127" s="29">
        <f t="shared" si="700"/>
        <v>0</v>
      </c>
      <c r="R127" s="29">
        <f t="shared" si="700"/>
        <v>0</v>
      </c>
      <c r="S127" s="29">
        <f t="shared" si="700"/>
        <v>12</v>
      </c>
      <c r="T127" s="29">
        <f t="shared" si="700"/>
        <v>0</v>
      </c>
      <c r="U127" s="29">
        <f t="shared" si="700"/>
        <v>0</v>
      </c>
      <c r="V127" s="29">
        <f t="shared" si="700"/>
        <v>0</v>
      </c>
      <c r="W127" s="29">
        <f t="shared" si="700"/>
        <v>0</v>
      </c>
      <c r="X127" s="29">
        <f t="shared" si="700"/>
        <v>0</v>
      </c>
      <c r="Y127" s="29">
        <f t="shared" ref="U127:AJ128" si="701">Y128</f>
        <v>12</v>
      </c>
      <c r="Z127" s="29">
        <f t="shared" si="701"/>
        <v>0</v>
      </c>
      <c r="AA127" s="29">
        <f t="shared" si="701"/>
        <v>0</v>
      </c>
      <c r="AB127" s="29">
        <f t="shared" si="701"/>
        <v>0</v>
      </c>
      <c r="AC127" s="29">
        <f t="shared" si="701"/>
        <v>0</v>
      </c>
      <c r="AD127" s="29">
        <f t="shared" si="701"/>
        <v>0</v>
      </c>
      <c r="AE127" s="29">
        <f t="shared" si="701"/>
        <v>12</v>
      </c>
      <c r="AF127" s="29">
        <f t="shared" si="701"/>
        <v>0</v>
      </c>
      <c r="AG127" s="29">
        <f t="shared" si="701"/>
        <v>0</v>
      </c>
      <c r="AH127" s="29">
        <f t="shared" si="701"/>
        <v>0</v>
      </c>
      <c r="AI127" s="29">
        <f t="shared" si="701"/>
        <v>0</v>
      </c>
      <c r="AJ127" s="29">
        <f t="shared" si="701"/>
        <v>0</v>
      </c>
      <c r="AK127" s="29">
        <f t="shared" ref="AG127:AV128" si="702">AK128</f>
        <v>12</v>
      </c>
      <c r="AL127" s="29">
        <f t="shared" si="702"/>
        <v>0</v>
      </c>
      <c r="AM127" s="29">
        <f t="shared" si="702"/>
        <v>0</v>
      </c>
      <c r="AN127" s="29">
        <f t="shared" si="702"/>
        <v>0</v>
      </c>
      <c r="AO127" s="29">
        <f t="shared" si="702"/>
        <v>0</v>
      </c>
      <c r="AP127" s="29">
        <f t="shared" si="702"/>
        <v>0</v>
      </c>
      <c r="AQ127" s="29">
        <f t="shared" si="702"/>
        <v>12</v>
      </c>
      <c r="AR127" s="29">
        <f t="shared" si="702"/>
        <v>0</v>
      </c>
      <c r="AS127" s="29">
        <f t="shared" si="702"/>
        <v>0</v>
      </c>
      <c r="AT127" s="29">
        <f t="shared" si="702"/>
        <v>0</v>
      </c>
      <c r="AU127" s="29">
        <f t="shared" si="702"/>
        <v>0</v>
      </c>
      <c r="AV127" s="29">
        <f t="shared" si="702"/>
        <v>0</v>
      </c>
      <c r="AW127" s="29">
        <f t="shared" ref="AS127:BD128" si="703">AW128</f>
        <v>12</v>
      </c>
      <c r="AX127" s="29">
        <f t="shared" si="703"/>
        <v>0</v>
      </c>
      <c r="AY127" s="29">
        <f t="shared" si="703"/>
        <v>0</v>
      </c>
      <c r="AZ127" s="29">
        <f t="shared" si="703"/>
        <v>0</v>
      </c>
      <c r="BA127" s="29">
        <f t="shared" si="703"/>
        <v>0</v>
      </c>
      <c r="BB127" s="29">
        <f t="shared" si="703"/>
        <v>0</v>
      </c>
      <c r="BC127" s="29">
        <f t="shared" si="703"/>
        <v>12</v>
      </c>
      <c r="BD127" s="29">
        <f t="shared" si="703"/>
        <v>0</v>
      </c>
    </row>
    <row r="128" spans="1:56" s="15" customFormat="1" x14ac:dyDescent="0.25">
      <c r="A128" s="30" t="s">
        <v>39</v>
      </c>
      <c r="B128" s="27" t="s">
        <v>48</v>
      </c>
      <c r="C128" s="27" t="s">
        <v>17</v>
      </c>
      <c r="D128" s="27" t="s">
        <v>38</v>
      </c>
      <c r="E128" s="27" t="s">
        <v>100</v>
      </c>
      <c r="F128" s="27" t="s">
        <v>40</v>
      </c>
      <c r="G128" s="29">
        <f>G129</f>
        <v>12</v>
      </c>
      <c r="H128" s="29">
        <f>H129</f>
        <v>0</v>
      </c>
      <c r="I128" s="29">
        <f t="shared" si="700"/>
        <v>0</v>
      </c>
      <c r="J128" s="29">
        <f t="shared" si="700"/>
        <v>0</v>
      </c>
      <c r="K128" s="29">
        <f t="shared" si="700"/>
        <v>0</v>
      </c>
      <c r="L128" s="29">
        <f t="shared" si="700"/>
        <v>0</v>
      </c>
      <c r="M128" s="29">
        <f t="shared" si="700"/>
        <v>12</v>
      </c>
      <c r="N128" s="29">
        <f t="shared" si="700"/>
        <v>0</v>
      </c>
      <c r="O128" s="29">
        <f t="shared" si="700"/>
        <v>0</v>
      </c>
      <c r="P128" s="29">
        <f t="shared" si="700"/>
        <v>0</v>
      </c>
      <c r="Q128" s="29">
        <f t="shared" si="700"/>
        <v>0</v>
      </c>
      <c r="R128" s="29">
        <f t="shared" si="700"/>
        <v>0</v>
      </c>
      <c r="S128" s="29">
        <f t="shared" si="700"/>
        <v>12</v>
      </c>
      <c r="T128" s="29">
        <f t="shared" si="700"/>
        <v>0</v>
      </c>
      <c r="U128" s="29">
        <f t="shared" si="701"/>
        <v>0</v>
      </c>
      <c r="V128" s="29">
        <f t="shared" si="701"/>
        <v>0</v>
      </c>
      <c r="W128" s="29">
        <f t="shared" si="701"/>
        <v>0</v>
      </c>
      <c r="X128" s="29">
        <f t="shared" si="701"/>
        <v>0</v>
      </c>
      <c r="Y128" s="29">
        <f t="shared" si="701"/>
        <v>12</v>
      </c>
      <c r="Z128" s="29">
        <f t="shared" si="701"/>
        <v>0</v>
      </c>
      <c r="AA128" s="29">
        <f t="shared" si="701"/>
        <v>0</v>
      </c>
      <c r="AB128" s="29">
        <f t="shared" si="701"/>
        <v>0</v>
      </c>
      <c r="AC128" s="29">
        <f t="shared" si="701"/>
        <v>0</v>
      </c>
      <c r="AD128" s="29">
        <f t="shared" si="701"/>
        <v>0</v>
      </c>
      <c r="AE128" s="29">
        <f t="shared" si="701"/>
        <v>12</v>
      </c>
      <c r="AF128" s="29">
        <f t="shared" si="701"/>
        <v>0</v>
      </c>
      <c r="AG128" s="29">
        <f t="shared" si="702"/>
        <v>0</v>
      </c>
      <c r="AH128" s="29">
        <f t="shared" si="702"/>
        <v>0</v>
      </c>
      <c r="AI128" s="29">
        <f t="shared" si="702"/>
        <v>0</v>
      </c>
      <c r="AJ128" s="29">
        <f t="shared" si="702"/>
        <v>0</v>
      </c>
      <c r="AK128" s="29">
        <f t="shared" si="702"/>
        <v>12</v>
      </c>
      <c r="AL128" s="29">
        <f t="shared" si="702"/>
        <v>0</v>
      </c>
      <c r="AM128" s="29">
        <f t="shared" si="702"/>
        <v>0</v>
      </c>
      <c r="AN128" s="29">
        <f t="shared" si="702"/>
        <v>0</v>
      </c>
      <c r="AO128" s="29">
        <f t="shared" si="702"/>
        <v>0</v>
      </c>
      <c r="AP128" s="29">
        <f t="shared" si="702"/>
        <v>0</v>
      </c>
      <c r="AQ128" s="29">
        <f t="shared" si="702"/>
        <v>12</v>
      </c>
      <c r="AR128" s="29">
        <f t="shared" si="702"/>
        <v>0</v>
      </c>
      <c r="AS128" s="29">
        <f t="shared" si="703"/>
        <v>0</v>
      </c>
      <c r="AT128" s="29">
        <f t="shared" si="703"/>
        <v>0</v>
      </c>
      <c r="AU128" s="29">
        <f t="shared" si="703"/>
        <v>0</v>
      </c>
      <c r="AV128" s="29">
        <f t="shared" si="703"/>
        <v>0</v>
      </c>
      <c r="AW128" s="29">
        <f t="shared" si="703"/>
        <v>12</v>
      </c>
      <c r="AX128" s="29">
        <f t="shared" si="703"/>
        <v>0</v>
      </c>
      <c r="AY128" s="29">
        <f t="shared" si="703"/>
        <v>0</v>
      </c>
      <c r="AZ128" s="29">
        <f t="shared" si="703"/>
        <v>0</v>
      </c>
      <c r="BA128" s="29">
        <f t="shared" si="703"/>
        <v>0</v>
      </c>
      <c r="BB128" s="29">
        <f t="shared" si="703"/>
        <v>0</v>
      </c>
      <c r="BC128" s="29">
        <f t="shared" si="703"/>
        <v>12</v>
      </c>
      <c r="BD128" s="29">
        <f t="shared" si="703"/>
        <v>0</v>
      </c>
    </row>
    <row r="129" spans="1:56" s="15" customFormat="1" x14ac:dyDescent="0.25">
      <c r="A129" s="30" t="s">
        <v>63</v>
      </c>
      <c r="B129" s="27" t="s">
        <v>48</v>
      </c>
      <c r="C129" s="27" t="s">
        <v>17</v>
      </c>
      <c r="D129" s="27" t="s">
        <v>38</v>
      </c>
      <c r="E129" s="27" t="s">
        <v>100</v>
      </c>
      <c r="F129" s="39" t="s">
        <v>64</v>
      </c>
      <c r="G129" s="28">
        <v>12</v>
      </c>
      <c r="H129" s="28"/>
      <c r="I129" s="28"/>
      <c r="J129" s="28"/>
      <c r="K129" s="28"/>
      <c r="L129" s="28"/>
      <c r="M129" s="28">
        <f t="shared" ref="M129" si="704">G129+I129+J129+K129+L129</f>
        <v>12</v>
      </c>
      <c r="N129" s="28">
        <f t="shared" ref="N129" si="705">H129+L129</f>
        <v>0</v>
      </c>
      <c r="O129" s="28"/>
      <c r="P129" s="28"/>
      <c r="Q129" s="28"/>
      <c r="R129" s="28"/>
      <c r="S129" s="28">
        <f t="shared" ref="S129" si="706">M129+O129+P129+Q129+R129</f>
        <v>12</v>
      </c>
      <c r="T129" s="28">
        <f t="shared" ref="T129" si="707">N129+R129</f>
        <v>0</v>
      </c>
      <c r="U129" s="28"/>
      <c r="V129" s="28"/>
      <c r="W129" s="28"/>
      <c r="X129" s="28"/>
      <c r="Y129" s="28">
        <f t="shared" ref="Y129" si="708">S129+U129+V129+W129+X129</f>
        <v>12</v>
      </c>
      <c r="Z129" s="28">
        <f t="shared" ref="Z129" si="709">T129+X129</f>
        <v>0</v>
      </c>
      <c r="AA129" s="28"/>
      <c r="AB129" s="28"/>
      <c r="AC129" s="28"/>
      <c r="AD129" s="28"/>
      <c r="AE129" s="28">
        <f t="shared" ref="AE129" si="710">Y129+AA129+AB129+AC129+AD129</f>
        <v>12</v>
      </c>
      <c r="AF129" s="28">
        <f t="shared" ref="AF129" si="711">Z129+AD129</f>
        <v>0</v>
      </c>
      <c r="AG129" s="28"/>
      <c r="AH129" s="28"/>
      <c r="AI129" s="28"/>
      <c r="AJ129" s="28"/>
      <c r="AK129" s="28">
        <f t="shared" ref="AK129" si="712">AE129+AG129+AH129+AI129+AJ129</f>
        <v>12</v>
      </c>
      <c r="AL129" s="28">
        <f t="shared" ref="AL129" si="713">AF129+AJ129</f>
        <v>0</v>
      </c>
      <c r="AM129" s="28"/>
      <c r="AN129" s="28"/>
      <c r="AO129" s="28"/>
      <c r="AP129" s="28"/>
      <c r="AQ129" s="28">
        <f t="shared" ref="AQ129" si="714">AK129+AM129+AN129+AO129+AP129</f>
        <v>12</v>
      </c>
      <c r="AR129" s="28">
        <f t="shared" ref="AR129" si="715">AL129+AP129</f>
        <v>0</v>
      </c>
      <c r="AS129" s="28"/>
      <c r="AT129" s="28"/>
      <c r="AU129" s="28"/>
      <c r="AV129" s="28"/>
      <c r="AW129" s="28">
        <f t="shared" ref="AW129" si="716">AQ129+AS129+AT129+AU129+AV129</f>
        <v>12</v>
      </c>
      <c r="AX129" s="28">
        <f t="shared" ref="AX129" si="717">AR129+AV129</f>
        <v>0</v>
      </c>
      <c r="AY129" s="28"/>
      <c r="AZ129" s="28"/>
      <c r="BA129" s="28"/>
      <c r="BB129" s="28"/>
      <c r="BC129" s="28">
        <f t="shared" ref="BC129" si="718">AW129+AY129+AZ129+BA129+BB129</f>
        <v>12</v>
      </c>
      <c r="BD129" s="28">
        <f t="shared" ref="BD129" si="719">AX129+BB129</f>
        <v>0</v>
      </c>
    </row>
    <row r="130" spans="1:56" s="15" customFormat="1" ht="204.75" customHeight="1" x14ac:dyDescent="0.25">
      <c r="A130" s="33" t="s">
        <v>101</v>
      </c>
      <c r="B130" s="27" t="s">
        <v>48</v>
      </c>
      <c r="C130" s="27" t="s">
        <v>17</v>
      </c>
      <c r="D130" s="27" t="s">
        <v>38</v>
      </c>
      <c r="E130" s="27" t="s">
        <v>102</v>
      </c>
      <c r="F130" s="27"/>
      <c r="G130" s="35">
        <f>G131</f>
        <v>9</v>
      </c>
      <c r="H130" s="35">
        <f>H131</f>
        <v>0</v>
      </c>
      <c r="I130" s="35">
        <f t="shared" ref="I130:X131" si="720">I131</f>
        <v>0</v>
      </c>
      <c r="J130" s="35">
        <f t="shared" si="720"/>
        <v>0</v>
      </c>
      <c r="K130" s="35">
        <f t="shared" si="720"/>
        <v>0</v>
      </c>
      <c r="L130" s="35">
        <f t="shared" si="720"/>
        <v>0</v>
      </c>
      <c r="M130" s="35">
        <f t="shared" si="720"/>
        <v>9</v>
      </c>
      <c r="N130" s="35">
        <f t="shared" si="720"/>
        <v>0</v>
      </c>
      <c r="O130" s="35">
        <f t="shared" si="720"/>
        <v>0</v>
      </c>
      <c r="P130" s="35">
        <f t="shared" si="720"/>
        <v>0</v>
      </c>
      <c r="Q130" s="35">
        <f t="shared" si="720"/>
        <v>0</v>
      </c>
      <c r="R130" s="35">
        <f t="shared" si="720"/>
        <v>0</v>
      </c>
      <c r="S130" s="35">
        <f t="shared" si="720"/>
        <v>9</v>
      </c>
      <c r="T130" s="35">
        <f t="shared" si="720"/>
        <v>0</v>
      </c>
      <c r="U130" s="35">
        <f t="shared" si="720"/>
        <v>0</v>
      </c>
      <c r="V130" s="35">
        <f t="shared" si="720"/>
        <v>0</v>
      </c>
      <c r="W130" s="35">
        <f t="shared" si="720"/>
        <v>0</v>
      </c>
      <c r="X130" s="35">
        <f t="shared" si="720"/>
        <v>0</v>
      </c>
      <c r="Y130" s="35">
        <f t="shared" ref="U130:AJ131" si="721">Y131</f>
        <v>9</v>
      </c>
      <c r="Z130" s="35">
        <f t="shared" si="721"/>
        <v>0</v>
      </c>
      <c r="AA130" s="35">
        <f t="shared" si="721"/>
        <v>0</v>
      </c>
      <c r="AB130" s="35">
        <f t="shared" si="721"/>
        <v>0</v>
      </c>
      <c r="AC130" s="35">
        <f t="shared" si="721"/>
        <v>0</v>
      </c>
      <c r="AD130" s="35">
        <f t="shared" si="721"/>
        <v>0</v>
      </c>
      <c r="AE130" s="35">
        <f t="shared" si="721"/>
        <v>9</v>
      </c>
      <c r="AF130" s="35">
        <f t="shared" si="721"/>
        <v>0</v>
      </c>
      <c r="AG130" s="35">
        <f t="shared" si="721"/>
        <v>0</v>
      </c>
      <c r="AH130" s="35">
        <f t="shared" si="721"/>
        <v>0</v>
      </c>
      <c r="AI130" s="35">
        <f t="shared" si="721"/>
        <v>0</v>
      </c>
      <c r="AJ130" s="35">
        <f t="shared" si="721"/>
        <v>0</v>
      </c>
      <c r="AK130" s="35">
        <f t="shared" ref="AG130:AV131" si="722">AK131</f>
        <v>9</v>
      </c>
      <c r="AL130" s="35">
        <f t="shared" si="722"/>
        <v>0</v>
      </c>
      <c r="AM130" s="35">
        <f t="shared" si="722"/>
        <v>0</v>
      </c>
      <c r="AN130" s="35">
        <f t="shared" si="722"/>
        <v>0</v>
      </c>
      <c r="AO130" s="35">
        <f t="shared" si="722"/>
        <v>0</v>
      </c>
      <c r="AP130" s="35">
        <f t="shared" si="722"/>
        <v>0</v>
      </c>
      <c r="AQ130" s="35">
        <f t="shared" si="722"/>
        <v>9</v>
      </c>
      <c r="AR130" s="35">
        <f t="shared" si="722"/>
        <v>0</v>
      </c>
      <c r="AS130" s="35">
        <f t="shared" si="722"/>
        <v>0</v>
      </c>
      <c r="AT130" s="35">
        <f t="shared" si="722"/>
        <v>0</v>
      </c>
      <c r="AU130" s="35">
        <f t="shared" si="722"/>
        <v>0</v>
      </c>
      <c r="AV130" s="35">
        <f t="shared" si="722"/>
        <v>0</v>
      </c>
      <c r="AW130" s="35">
        <f t="shared" ref="AS130:BD131" si="723">AW131</f>
        <v>9</v>
      </c>
      <c r="AX130" s="35">
        <f t="shared" si="723"/>
        <v>0</v>
      </c>
      <c r="AY130" s="35">
        <f t="shared" si="723"/>
        <v>0</v>
      </c>
      <c r="AZ130" s="35">
        <f t="shared" si="723"/>
        <v>0</v>
      </c>
      <c r="BA130" s="35">
        <f t="shared" si="723"/>
        <v>0</v>
      </c>
      <c r="BB130" s="35">
        <f t="shared" si="723"/>
        <v>0</v>
      </c>
      <c r="BC130" s="35">
        <f t="shared" si="723"/>
        <v>9</v>
      </c>
      <c r="BD130" s="35">
        <f t="shared" si="723"/>
        <v>0</v>
      </c>
    </row>
    <row r="131" spans="1:56" s="15" customFormat="1" x14ac:dyDescent="0.25">
      <c r="A131" s="41" t="s">
        <v>39</v>
      </c>
      <c r="B131" s="27" t="s">
        <v>48</v>
      </c>
      <c r="C131" s="27" t="s">
        <v>17</v>
      </c>
      <c r="D131" s="27" t="s">
        <v>38</v>
      </c>
      <c r="E131" s="27" t="s">
        <v>102</v>
      </c>
      <c r="F131" s="27" t="s">
        <v>40</v>
      </c>
      <c r="G131" s="35">
        <f>G132</f>
        <v>9</v>
      </c>
      <c r="H131" s="35">
        <f>H132</f>
        <v>0</v>
      </c>
      <c r="I131" s="35">
        <f t="shared" si="720"/>
        <v>0</v>
      </c>
      <c r="J131" s="35">
        <f t="shared" si="720"/>
        <v>0</v>
      </c>
      <c r="K131" s="35">
        <f t="shared" si="720"/>
        <v>0</v>
      </c>
      <c r="L131" s="35">
        <f t="shared" si="720"/>
        <v>0</v>
      </c>
      <c r="M131" s="35">
        <f t="shared" si="720"/>
        <v>9</v>
      </c>
      <c r="N131" s="35">
        <f t="shared" si="720"/>
        <v>0</v>
      </c>
      <c r="O131" s="35">
        <f t="shared" si="720"/>
        <v>0</v>
      </c>
      <c r="P131" s="35">
        <f t="shared" si="720"/>
        <v>0</v>
      </c>
      <c r="Q131" s="35">
        <f t="shared" si="720"/>
        <v>0</v>
      </c>
      <c r="R131" s="35">
        <f t="shared" si="720"/>
        <v>0</v>
      </c>
      <c r="S131" s="35">
        <f t="shared" si="720"/>
        <v>9</v>
      </c>
      <c r="T131" s="35">
        <f t="shared" si="720"/>
        <v>0</v>
      </c>
      <c r="U131" s="35">
        <f t="shared" si="721"/>
        <v>0</v>
      </c>
      <c r="V131" s="35">
        <f t="shared" si="721"/>
        <v>0</v>
      </c>
      <c r="W131" s="35">
        <f t="shared" si="721"/>
        <v>0</v>
      </c>
      <c r="X131" s="35">
        <f t="shared" si="721"/>
        <v>0</v>
      </c>
      <c r="Y131" s="35">
        <f t="shared" si="721"/>
        <v>9</v>
      </c>
      <c r="Z131" s="35">
        <f t="shared" si="721"/>
        <v>0</v>
      </c>
      <c r="AA131" s="35">
        <f t="shared" si="721"/>
        <v>0</v>
      </c>
      <c r="AB131" s="35">
        <f t="shared" si="721"/>
        <v>0</v>
      </c>
      <c r="AC131" s="35">
        <f t="shared" si="721"/>
        <v>0</v>
      </c>
      <c r="AD131" s="35">
        <f t="shared" si="721"/>
        <v>0</v>
      </c>
      <c r="AE131" s="35">
        <f t="shared" si="721"/>
        <v>9</v>
      </c>
      <c r="AF131" s="35">
        <f t="shared" si="721"/>
        <v>0</v>
      </c>
      <c r="AG131" s="35">
        <f t="shared" si="722"/>
        <v>0</v>
      </c>
      <c r="AH131" s="35">
        <f t="shared" si="722"/>
        <v>0</v>
      </c>
      <c r="AI131" s="35">
        <f t="shared" si="722"/>
        <v>0</v>
      </c>
      <c r="AJ131" s="35">
        <f t="shared" si="722"/>
        <v>0</v>
      </c>
      <c r="AK131" s="35">
        <f t="shared" si="722"/>
        <v>9</v>
      </c>
      <c r="AL131" s="35">
        <f t="shared" si="722"/>
        <v>0</v>
      </c>
      <c r="AM131" s="35">
        <f t="shared" si="722"/>
        <v>0</v>
      </c>
      <c r="AN131" s="35">
        <f t="shared" si="722"/>
        <v>0</v>
      </c>
      <c r="AO131" s="35">
        <f t="shared" si="722"/>
        <v>0</v>
      </c>
      <c r="AP131" s="35">
        <f t="shared" si="722"/>
        <v>0</v>
      </c>
      <c r="AQ131" s="35">
        <f t="shared" si="722"/>
        <v>9</v>
      </c>
      <c r="AR131" s="35">
        <f t="shared" si="722"/>
        <v>0</v>
      </c>
      <c r="AS131" s="35">
        <f t="shared" si="723"/>
        <v>0</v>
      </c>
      <c r="AT131" s="35">
        <f t="shared" si="723"/>
        <v>0</v>
      </c>
      <c r="AU131" s="35">
        <f t="shared" si="723"/>
        <v>0</v>
      </c>
      <c r="AV131" s="35">
        <f t="shared" si="723"/>
        <v>0</v>
      </c>
      <c r="AW131" s="35">
        <f t="shared" si="723"/>
        <v>9</v>
      </c>
      <c r="AX131" s="35">
        <f t="shared" si="723"/>
        <v>0</v>
      </c>
      <c r="AY131" s="35">
        <f t="shared" si="723"/>
        <v>0</v>
      </c>
      <c r="AZ131" s="35">
        <f t="shared" si="723"/>
        <v>0</v>
      </c>
      <c r="BA131" s="35">
        <f t="shared" si="723"/>
        <v>0</v>
      </c>
      <c r="BB131" s="35">
        <f t="shared" si="723"/>
        <v>0</v>
      </c>
      <c r="BC131" s="35">
        <f t="shared" si="723"/>
        <v>9</v>
      </c>
      <c r="BD131" s="35">
        <f t="shared" si="723"/>
        <v>0</v>
      </c>
    </row>
    <row r="132" spans="1:56" s="15" customFormat="1" x14ac:dyDescent="0.25">
      <c r="A132" s="41" t="s">
        <v>63</v>
      </c>
      <c r="B132" s="27" t="s">
        <v>48</v>
      </c>
      <c r="C132" s="27" t="s">
        <v>17</v>
      </c>
      <c r="D132" s="27" t="s">
        <v>38</v>
      </c>
      <c r="E132" s="27" t="s">
        <v>102</v>
      </c>
      <c r="F132" s="39" t="s">
        <v>64</v>
      </c>
      <c r="G132" s="28">
        <v>9</v>
      </c>
      <c r="H132" s="28"/>
      <c r="I132" s="28"/>
      <c r="J132" s="28"/>
      <c r="K132" s="28"/>
      <c r="L132" s="28"/>
      <c r="M132" s="28">
        <f t="shared" ref="M132" si="724">G132+I132+J132+K132+L132</f>
        <v>9</v>
      </c>
      <c r="N132" s="28">
        <f t="shared" ref="N132" si="725">H132+L132</f>
        <v>0</v>
      </c>
      <c r="O132" s="28"/>
      <c r="P132" s="28"/>
      <c r="Q132" s="28"/>
      <c r="R132" s="28"/>
      <c r="S132" s="28">
        <f t="shared" ref="S132" si="726">M132+O132+P132+Q132+R132</f>
        <v>9</v>
      </c>
      <c r="T132" s="28">
        <f t="shared" ref="T132" si="727">N132+R132</f>
        <v>0</v>
      </c>
      <c r="U132" s="28"/>
      <c r="V132" s="28"/>
      <c r="W132" s="28"/>
      <c r="X132" s="28"/>
      <c r="Y132" s="28">
        <f t="shared" ref="Y132" si="728">S132+U132+V132+W132+X132</f>
        <v>9</v>
      </c>
      <c r="Z132" s="28">
        <f t="shared" ref="Z132" si="729">T132+X132</f>
        <v>0</v>
      </c>
      <c r="AA132" s="28"/>
      <c r="AB132" s="28"/>
      <c r="AC132" s="28"/>
      <c r="AD132" s="28"/>
      <c r="AE132" s="28">
        <f t="shared" ref="AE132" si="730">Y132+AA132+AB132+AC132+AD132</f>
        <v>9</v>
      </c>
      <c r="AF132" s="28">
        <f t="shared" ref="AF132" si="731">Z132+AD132</f>
        <v>0</v>
      </c>
      <c r="AG132" s="28"/>
      <c r="AH132" s="28"/>
      <c r="AI132" s="28"/>
      <c r="AJ132" s="28"/>
      <c r="AK132" s="28">
        <f t="shared" ref="AK132" si="732">AE132+AG132+AH132+AI132+AJ132</f>
        <v>9</v>
      </c>
      <c r="AL132" s="28">
        <f t="shared" ref="AL132" si="733">AF132+AJ132</f>
        <v>0</v>
      </c>
      <c r="AM132" s="28"/>
      <c r="AN132" s="28"/>
      <c r="AO132" s="28"/>
      <c r="AP132" s="28"/>
      <c r="AQ132" s="28">
        <f t="shared" ref="AQ132" si="734">AK132+AM132+AN132+AO132+AP132</f>
        <v>9</v>
      </c>
      <c r="AR132" s="28">
        <f t="shared" ref="AR132" si="735">AL132+AP132</f>
        <v>0</v>
      </c>
      <c r="AS132" s="28"/>
      <c r="AT132" s="28"/>
      <c r="AU132" s="28"/>
      <c r="AV132" s="28"/>
      <c r="AW132" s="28">
        <f t="shared" ref="AW132" si="736">AQ132+AS132+AT132+AU132+AV132</f>
        <v>9</v>
      </c>
      <c r="AX132" s="28">
        <f t="shared" ref="AX132" si="737">AR132+AV132</f>
        <v>0</v>
      </c>
      <c r="AY132" s="28"/>
      <c r="AZ132" s="28"/>
      <c r="BA132" s="28"/>
      <c r="BB132" s="28"/>
      <c r="BC132" s="28">
        <f t="shared" ref="BC132" si="738">AW132+AY132+AZ132+BA132+BB132</f>
        <v>9</v>
      </c>
      <c r="BD132" s="28">
        <f t="shared" ref="BD132" si="739">AX132+BB132</f>
        <v>0</v>
      </c>
    </row>
    <row r="133" spans="1:56" s="15" customFormat="1" ht="37.5" customHeight="1" x14ac:dyDescent="0.25">
      <c r="A133" s="40" t="s">
        <v>103</v>
      </c>
      <c r="B133" s="27" t="s">
        <v>48</v>
      </c>
      <c r="C133" s="27" t="s">
        <v>17</v>
      </c>
      <c r="D133" s="27" t="s">
        <v>38</v>
      </c>
      <c r="E133" s="27" t="s">
        <v>104</v>
      </c>
      <c r="F133" s="27"/>
      <c r="G133" s="29">
        <f>G134</f>
        <v>108</v>
      </c>
      <c r="H133" s="29">
        <f>H134</f>
        <v>0</v>
      </c>
      <c r="I133" s="29">
        <f t="shared" ref="I133:X134" si="740">I134</f>
        <v>0</v>
      </c>
      <c r="J133" s="29">
        <f t="shared" si="740"/>
        <v>0</v>
      </c>
      <c r="K133" s="29">
        <f t="shared" si="740"/>
        <v>0</v>
      </c>
      <c r="L133" s="29">
        <f t="shared" si="740"/>
        <v>0</v>
      </c>
      <c r="M133" s="29">
        <f t="shared" si="740"/>
        <v>108</v>
      </c>
      <c r="N133" s="29">
        <f t="shared" si="740"/>
        <v>0</v>
      </c>
      <c r="O133" s="29">
        <f t="shared" si="740"/>
        <v>0</v>
      </c>
      <c r="P133" s="29">
        <f t="shared" si="740"/>
        <v>0</v>
      </c>
      <c r="Q133" s="29">
        <f t="shared" si="740"/>
        <v>0</v>
      </c>
      <c r="R133" s="29">
        <f t="shared" si="740"/>
        <v>0</v>
      </c>
      <c r="S133" s="29">
        <f t="shared" si="740"/>
        <v>108</v>
      </c>
      <c r="T133" s="29">
        <f t="shared" si="740"/>
        <v>0</v>
      </c>
      <c r="U133" s="29">
        <f t="shared" si="740"/>
        <v>0</v>
      </c>
      <c r="V133" s="29">
        <f t="shared" si="740"/>
        <v>0</v>
      </c>
      <c r="W133" s="29">
        <f t="shared" si="740"/>
        <v>0</v>
      </c>
      <c r="X133" s="29">
        <f t="shared" si="740"/>
        <v>0</v>
      </c>
      <c r="Y133" s="29">
        <f t="shared" ref="U133:AJ134" si="741">Y134</f>
        <v>108</v>
      </c>
      <c r="Z133" s="29">
        <f t="shared" si="741"/>
        <v>0</v>
      </c>
      <c r="AA133" s="29">
        <f t="shared" si="741"/>
        <v>0</v>
      </c>
      <c r="AB133" s="29">
        <f t="shared" si="741"/>
        <v>0</v>
      </c>
      <c r="AC133" s="29">
        <f t="shared" si="741"/>
        <v>0</v>
      </c>
      <c r="AD133" s="29">
        <f t="shared" si="741"/>
        <v>0</v>
      </c>
      <c r="AE133" s="29">
        <f t="shared" si="741"/>
        <v>108</v>
      </c>
      <c r="AF133" s="29">
        <f t="shared" si="741"/>
        <v>0</v>
      </c>
      <c r="AG133" s="29">
        <f t="shared" si="741"/>
        <v>0</v>
      </c>
      <c r="AH133" s="29">
        <f t="shared" si="741"/>
        <v>0</v>
      </c>
      <c r="AI133" s="29">
        <f t="shared" si="741"/>
        <v>0</v>
      </c>
      <c r="AJ133" s="29">
        <f t="shared" si="741"/>
        <v>0</v>
      </c>
      <c r="AK133" s="29">
        <f t="shared" ref="AG133:AV134" si="742">AK134</f>
        <v>108</v>
      </c>
      <c r="AL133" s="29">
        <f t="shared" si="742"/>
        <v>0</v>
      </c>
      <c r="AM133" s="29">
        <f t="shared" si="742"/>
        <v>0</v>
      </c>
      <c r="AN133" s="29">
        <f t="shared" si="742"/>
        <v>0</v>
      </c>
      <c r="AO133" s="29">
        <f t="shared" si="742"/>
        <v>0</v>
      </c>
      <c r="AP133" s="29">
        <f t="shared" si="742"/>
        <v>0</v>
      </c>
      <c r="AQ133" s="29">
        <f t="shared" si="742"/>
        <v>108</v>
      </c>
      <c r="AR133" s="29">
        <f t="shared" si="742"/>
        <v>0</v>
      </c>
      <c r="AS133" s="29">
        <f t="shared" si="742"/>
        <v>0</v>
      </c>
      <c r="AT133" s="29">
        <f t="shared" si="742"/>
        <v>0</v>
      </c>
      <c r="AU133" s="29">
        <f t="shared" si="742"/>
        <v>0</v>
      </c>
      <c r="AV133" s="29">
        <f t="shared" si="742"/>
        <v>0</v>
      </c>
      <c r="AW133" s="29">
        <f t="shared" ref="AS133:BD134" si="743">AW134</f>
        <v>108</v>
      </c>
      <c r="AX133" s="29">
        <f t="shared" si="743"/>
        <v>0</v>
      </c>
      <c r="AY133" s="29">
        <f t="shared" si="743"/>
        <v>0</v>
      </c>
      <c r="AZ133" s="29">
        <f t="shared" si="743"/>
        <v>0</v>
      </c>
      <c r="BA133" s="29">
        <f t="shared" si="743"/>
        <v>0</v>
      </c>
      <c r="BB133" s="29">
        <f t="shared" si="743"/>
        <v>0</v>
      </c>
      <c r="BC133" s="29">
        <f t="shared" si="743"/>
        <v>108</v>
      </c>
      <c r="BD133" s="29">
        <f t="shared" si="743"/>
        <v>0</v>
      </c>
    </row>
    <row r="134" spans="1:56" s="15" customFormat="1" x14ac:dyDescent="0.25">
      <c r="A134" s="30" t="s">
        <v>39</v>
      </c>
      <c r="B134" s="27" t="s">
        <v>48</v>
      </c>
      <c r="C134" s="27" t="s">
        <v>17</v>
      </c>
      <c r="D134" s="27" t="s">
        <v>38</v>
      </c>
      <c r="E134" s="27" t="s">
        <v>104</v>
      </c>
      <c r="F134" s="27" t="s">
        <v>40</v>
      </c>
      <c r="G134" s="29">
        <f>G135</f>
        <v>108</v>
      </c>
      <c r="H134" s="29">
        <f>H135</f>
        <v>0</v>
      </c>
      <c r="I134" s="29">
        <f t="shared" si="740"/>
        <v>0</v>
      </c>
      <c r="J134" s="29">
        <f t="shared" si="740"/>
        <v>0</v>
      </c>
      <c r="K134" s="29">
        <f t="shared" si="740"/>
        <v>0</v>
      </c>
      <c r="L134" s="29">
        <f t="shared" si="740"/>
        <v>0</v>
      </c>
      <c r="M134" s="29">
        <f t="shared" si="740"/>
        <v>108</v>
      </c>
      <c r="N134" s="29">
        <f t="shared" si="740"/>
        <v>0</v>
      </c>
      <c r="O134" s="29">
        <f t="shared" si="740"/>
        <v>0</v>
      </c>
      <c r="P134" s="29">
        <f t="shared" si="740"/>
        <v>0</v>
      </c>
      <c r="Q134" s="29">
        <f t="shared" si="740"/>
        <v>0</v>
      </c>
      <c r="R134" s="29">
        <f t="shared" si="740"/>
        <v>0</v>
      </c>
      <c r="S134" s="29">
        <f t="shared" si="740"/>
        <v>108</v>
      </c>
      <c r="T134" s="29">
        <f t="shared" si="740"/>
        <v>0</v>
      </c>
      <c r="U134" s="29">
        <f t="shared" si="741"/>
        <v>0</v>
      </c>
      <c r="V134" s="29">
        <f t="shared" si="741"/>
        <v>0</v>
      </c>
      <c r="W134" s="29">
        <f t="shared" si="741"/>
        <v>0</v>
      </c>
      <c r="X134" s="29">
        <f t="shared" si="741"/>
        <v>0</v>
      </c>
      <c r="Y134" s="29">
        <f t="shared" si="741"/>
        <v>108</v>
      </c>
      <c r="Z134" s="29">
        <f t="shared" si="741"/>
        <v>0</v>
      </c>
      <c r="AA134" s="29">
        <f t="shared" si="741"/>
        <v>0</v>
      </c>
      <c r="AB134" s="29">
        <f t="shared" si="741"/>
        <v>0</v>
      </c>
      <c r="AC134" s="29">
        <f t="shared" si="741"/>
        <v>0</v>
      </c>
      <c r="AD134" s="29">
        <f t="shared" si="741"/>
        <v>0</v>
      </c>
      <c r="AE134" s="29">
        <f t="shared" si="741"/>
        <v>108</v>
      </c>
      <c r="AF134" s="29">
        <f t="shared" si="741"/>
        <v>0</v>
      </c>
      <c r="AG134" s="29">
        <f t="shared" si="742"/>
        <v>0</v>
      </c>
      <c r="AH134" s="29">
        <f t="shared" si="742"/>
        <v>0</v>
      </c>
      <c r="AI134" s="29">
        <f t="shared" si="742"/>
        <v>0</v>
      </c>
      <c r="AJ134" s="29">
        <f t="shared" si="742"/>
        <v>0</v>
      </c>
      <c r="AK134" s="29">
        <f t="shared" si="742"/>
        <v>108</v>
      </c>
      <c r="AL134" s="29">
        <f t="shared" si="742"/>
        <v>0</v>
      </c>
      <c r="AM134" s="29">
        <f t="shared" si="742"/>
        <v>0</v>
      </c>
      <c r="AN134" s="29">
        <f t="shared" si="742"/>
        <v>0</v>
      </c>
      <c r="AO134" s="29">
        <f t="shared" si="742"/>
        <v>0</v>
      </c>
      <c r="AP134" s="29">
        <f t="shared" si="742"/>
        <v>0</v>
      </c>
      <c r="AQ134" s="29">
        <f t="shared" si="742"/>
        <v>108</v>
      </c>
      <c r="AR134" s="29">
        <f t="shared" si="742"/>
        <v>0</v>
      </c>
      <c r="AS134" s="29">
        <f t="shared" si="743"/>
        <v>0</v>
      </c>
      <c r="AT134" s="29">
        <f t="shared" si="743"/>
        <v>0</v>
      </c>
      <c r="AU134" s="29">
        <f t="shared" si="743"/>
        <v>0</v>
      </c>
      <c r="AV134" s="29">
        <f t="shared" si="743"/>
        <v>0</v>
      </c>
      <c r="AW134" s="29">
        <f t="shared" si="743"/>
        <v>108</v>
      </c>
      <c r="AX134" s="29">
        <f t="shared" si="743"/>
        <v>0</v>
      </c>
      <c r="AY134" s="29">
        <f t="shared" si="743"/>
        <v>0</v>
      </c>
      <c r="AZ134" s="29">
        <f t="shared" si="743"/>
        <v>0</v>
      </c>
      <c r="BA134" s="29">
        <f t="shared" si="743"/>
        <v>0</v>
      </c>
      <c r="BB134" s="29">
        <f t="shared" si="743"/>
        <v>0</v>
      </c>
      <c r="BC134" s="29">
        <f t="shared" si="743"/>
        <v>108</v>
      </c>
      <c r="BD134" s="29">
        <f t="shared" si="743"/>
        <v>0</v>
      </c>
    </row>
    <row r="135" spans="1:56" s="15" customFormat="1" x14ac:dyDescent="0.25">
      <c r="A135" s="30" t="s">
        <v>63</v>
      </c>
      <c r="B135" s="27" t="s">
        <v>48</v>
      </c>
      <c r="C135" s="27" t="s">
        <v>17</v>
      </c>
      <c r="D135" s="27" t="s">
        <v>38</v>
      </c>
      <c r="E135" s="27" t="s">
        <v>104</v>
      </c>
      <c r="F135" s="39" t="s">
        <v>64</v>
      </c>
      <c r="G135" s="28">
        <v>108</v>
      </c>
      <c r="H135" s="28"/>
      <c r="I135" s="28"/>
      <c r="J135" s="28"/>
      <c r="K135" s="28"/>
      <c r="L135" s="28"/>
      <c r="M135" s="28">
        <f t="shared" ref="M135" si="744">G135+I135+J135+K135+L135</f>
        <v>108</v>
      </c>
      <c r="N135" s="28">
        <f t="shared" ref="N135" si="745">H135+L135</f>
        <v>0</v>
      </c>
      <c r="O135" s="28"/>
      <c r="P135" s="28"/>
      <c r="Q135" s="28"/>
      <c r="R135" s="28"/>
      <c r="S135" s="28">
        <f t="shared" ref="S135" si="746">M135+O135+P135+Q135+R135</f>
        <v>108</v>
      </c>
      <c r="T135" s="28">
        <f t="shared" ref="T135" si="747">N135+R135</f>
        <v>0</v>
      </c>
      <c r="U135" s="28"/>
      <c r="V135" s="28"/>
      <c r="W135" s="28"/>
      <c r="X135" s="28"/>
      <c r="Y135" s="28">
        <f t="shared" ref="Y135" si="748">S135+U135+V135+W135+X135</f>
        <v>108</v>
      </c>
      <c r="Z135" s="28">
        <f t="shared" ref="Z135" si="749">T135+X135</f>
        <v>0</v>
      </c>
      <c r="AA135" s="28"/>
      <c r="AB135" s="28"/>
      <c r="AC135" s="28"/>
      <c r="AD135" s="28"/>
      <c r="AE135" s="28">
        <f t="shared" ref="AE135" si="750">Y135+AA135+AB135+AC135+AD135</f>
        <v>108</v>
      </c>
      <c r="AF135" s="28">
        <f t="shared" ref="AF135" si="751">Z135+AD135</f>
        <v>0</v>
      </c>
      <c r="AG135" s="28"/>
      <c r="AH135" s="28"/>
      <c r="AI135" s="28"/>
      <c r="AJ135" s="28"/>
      <c r="AK135" s="28">
        <f t="shared" ref="AK135" si="752">AE135+AG135+AH135+AI135+AJ135</f>
        <v>108</v>
      </c>
      <c r="AL135" s="28">
        <f t="shared" ref="AL135" si="753">AF135+AJ135</f>
        <v>0</v>
      </c>
      <c r="AM135" s="28"/>
      <c r="AN135" s="28"/>
      <c r="AO135" s="28"/>
      <c r="AP135" s="28"/>
      <c r="AQ135" s="28">
        <f t="shared" ref="AQ135" si="754">AK135+AM135+AN135+AO135+AP135</f>
        <v>108</v>
      </c>
      <c r="AR135" s="28">
        <f t="shared" ref="AR135" si="755">AL135+AP135</f>
        <v>0</v>
      </c>
      <c r="AS135" s="28"/>
      <c r="AT135" s="28"/>
      <c r="AU135" s="28"/>
      <c r="AV135" s="28"/>
      <c r="AW135" s="28">
        <f t="shared" ref="AW135" si="756">AQ135+AS135+AT135+AU135+AV135</f>
        <v>108</v>
      </c>
      <c r="AX135" s="28">
        <f t="shared" ref="AX135" si="757">AR135+AV135</f>
        <v>0</v>
      </c>
      <c r="AY135" s="28"/>
      <c r="AZ135" s="28"/>
      <c r="BA135" s="28"/>
      <c r="BB135" s="28"/>
      <c r="BC135" s="28">
        <f t="shared" ref="BC135" si="758">AW135+AY135+AZ135+BA135+BB135</f>
        <v>108</v>
      </c>
      <c r="BD135" s="28">
        <f t="shared" ref="BD135" si="759">AX135+BB135</f>
        <v>0</v>
      </c>
    </row>
    <row r="136" spans="1:56" s="15" customFormat="1" ht="35.25" customHeight="1" x14ac:dyDescent="0.25">
      <c r="A136" s="40" t="s">
        <v>105</v>
      </c>
      <c r="B136" s="27" t="s">
        <v>48</v>
      </c>
      <c r="C136" s="27" t="s">
        <v>17</v>
      </c>
      <c r="D136" s="27" t="s">
        <v>38</v>
      </c>
      <c r="E136" s="27" t="s">
        <v>106</v>
      </c>
      <c r="F136" s="27"/>
      <c r="G136" s="29">
        <f>G137</f>
        <v>5333</v>
      </c>
      <c r="H136" s="29">
        <f>H137</f>
        <v>0</v>
      </c>
      <c r="I136" s="29">
        <f t="shared" ref="I136:X137" si="760">I137</f>
        <v>0</v>
      </c>
      <c r="J136" s="29">
        <f t="shared" si="760"/>
        <v>0</v>
      </c>
      <c r="K136" s="29">
        <f t="shared" si="760"/>
        <v>0</v>
      </c>
      <c r="L136" s="29">
        <f t="shared" si="760"/>
        <v>0</v>
      </c>
      <c r="M136" s="29">
        <f t="shared" si="760"/>
        <v>5333</v>
      </c>
      <c r="N136" s="29">
        <f t="shared" si="760"/>
        <v>0</v>
      </c>
      <c r="O136" s="29">
        <f t="shared" si="760"/>
        <v>0</v>
      </c>
      <c r="P136" s="29">
        <f t="shared" si="760"/>
        <v>0</v>
      </c>
      <c r="Q136" s="29">
        <f t="shared" si="760"/>
        <v>0</v>
      </c>
      <c r="R136" s="29">
        <f t="shared" si="760"/>
        <v>0</v>
      </c>
      <c r="S136" s="29">
        <f t="shared" si="760"/>
        <v>5333</v>
      </c>
      <c r="T136" s="29">
        <f t="shared" si="760"/>
        <v>0</v>
      </c>
      <c r="U136" s="29">
        <f t="shared" si="760"/>
        <v>0</v>
      </c>
      <c r="V136" s="29">
        <f t="shared" si="760"/>
        <v>0</v>
      </c>
      <c r="W136" s="29">
        <f t="shared" si="760"/>
        <v>0</v>
      </c>
      <c r="X136" s="29">
        <f t="shared" si="760"/>
        <v>0</v>
      </c>
      <c r="Y136" s="29">
        <f t="shared" ref="U136:AJ137" si="761">Y137</f>
        <v>5333</v>
      </c>
      <c r="Z136" s="29">
        <f t="shared" si="761"/>
        <v>0</v>
      </c>
      <c r="AA136" s="29">
        <f t="shared" si="761"/>
        <v>0</v>
      </c>
      <c r="AB136" s="29">
        <f t="shared" si="761"/>
        <v>0</v>
      </c>
      <c r="AC136" s="29">
        <f t="shared" si="761"/>
        <v>0</v>
      </c>
      <c r="AD136" s="29">
        <f t="shared" si="761"/>
        <v>0</v>
      </c>
      <c r="AE136" s="29">
        <f t="shared" si="761"/>
        <v>5333</v>
      </c>
      <c r="AF136" s="29">
        <f t="shared" si="761"/>
        <v>0</v>
      </c>
      <c r="AG136" s="29">
        <f t="shared" si="761"/>
        <v>-220</v>
      </c>
      <c r="AH136" s="29">
        <f t="shared" si="761"/>
        <v>0</v>
      </c>
      <c r="AI136" s="29">
        <f t="shared" si="761"/>
        <v>0</v>
      </c>
      <c r="AJ136" s="29">
        <f t="shared" si="761"/>
        <v>0</v>
      </c>
      <c r="AK136" s="29">
        <f t="shared" ref="AG136:AV137" si="762">AK137</f>
        <v>5113</v>
      </c>
      <c r="AL136" s="29">
        <f t="shared" si="762"/>
        <v>0</v>
      </c>
      <c r="AM136" s="29">
        <f t="shared" si="762"/>
        <v>0</v>
      </c>
      <c r="AN136" s="29">
        <f t="shared" si="762"/>
        <v>0</v>
      </c>
      <c r="AO136" s="29">
        <f t="shared" si="762"/>
        <v>0</v>
      </c>
      <c r="AP136" s="29">
        <f t="shared" si="762"/>
        <v>0</v>
      </c>
      <c r="AQ136" s="29">
        <f t="shared" si="762"/>
        <v>5113</v>
      </c>
      <c r="AR136" s="29">
        <f t="shared" si="762"/>
        <v>0</v>
      </c>
      <c r="AS136" s="29">
        <f t="shared" si="762"/>
        <v>0</v>
      </c>
      <c r="AT136" s="29">
        <f t="shared" si="762"/>
        <v>0</v>
      </c>
      <c r="AU136" s="29">
        <f t="shared" si="762"/>
        <v>0</v>
      </c>
      <c r="AV136" s="29">
        <f t="shared" si="762"/>
        <v>0</v>
      </c>
      <c r="AW136" s="29">
        <f t="shared" ref="AS136:BD137" si="763">AW137</f>
        <v>5113</v>
      </c>
      <c r="AX136" s="29">
        <f t="shared" si="763"/>
        <v>0</v>
      </c>
      <c r="AY136" s="29">
        <f t="shared" si="763"/>
        <v>-1677</v>
      </c>
      <c r="AZ136" s="29">
        <f t="shared" si="763"/>
        <v>0</v>
      </c>
      <c r="BA136" s="29">
        <f t="shared" si="763"/>
        <v>0</v>
      </c>
      <c r="BB136" s="29">
        <f t="shared" si="763"/>
        <v>0</v>
      </c>
      <c r="BC136" s="29">
        <f t="shared" si="763"/>
        <v>3436</v>
      </c>
      <c r="BD136" s="29">
        <f t="shared" si="763"/>
        <v>0</v>
      </c>
    </row>
    <row r="137" spans="1:56" s="15" customFormat="1" x14ac:dyDescent="0.25">
      <c r="A137" s="30" t="s">
        <v>39</v>
      </c>
      <c r="B137" s="27" t="s">
        <v>48</v>
      </c>
      <c r="C137" s="27" t="s">
        <v>17</v>
      </c>
      <c r="D137" s="27" t="s">
        <v>38</v>
      </c>
      <c r="E137" s="27" t="s">
        <v>106</v>
      </c>
      <c r="F137" s="27" t="s">
        <v>40</v>
      </c>
      <c r="G137" s="29">
        <f>G138</f>
        <v>5333</v>
      </c>
      <c r="H137" s="29">
        <f>H138</f>
        <v>0</v>
      </c>
      <c r="I137" s="29">
        <f t="shared" si="760"/>
        <v>0</v>
      </c>
      <c r="J137" s="29">
        <f t="shared" si="760"/>
        <v>0</v>
      </c>
      <c r="K137" s="29">
        <f t="shared" si="760"/>
        <v>0</v>
      </c>
      <c r="L137" s="29">
        <f t="shared" si="760"/>
        <v>0</v>
      </c>
      <c r="M137" s="29">
        <f t="shared" si="760"/>
        <v>5333</v>
      </c>
      <c r="N137" s="29">
        <f t="shared" si="760"/>
        <v>0</v>
      </c>
      <c r="O137" s="29">
        <f t="shared" si="760"/>
        <v>0</v>
      </c>
      <c r="P137" s="29">
        <f t="shared" si="760"/>
        <v>0</v>
      </c>
      <c r="Q137" s="29">
        <f t="shared" si="760"/>
        <v>0</v>
      </c>
      <c r="R137" s="29">
        <f t="shared" si="760"/>
        <v>0</v>
      </c>
      <c r="S137" s="29">
        <f t="shared" si="760"/>
        <v>5333</v>
      </c>
      <c r="T137" s="29">
        <f t="shared" si="760"/>
        <v>0</v>
      </c>
      <c r="U137" s="29">
        <f t="shared" si="761"/>
        <v>0</v>
      </c>
      <c r="V137" s="29">
        <f t="shared" si="761"/>
        <v>0</v>
      </c>
      <c r="W137" s="29">
        <f t="shared" si="761"/>
        <v>0</v>
      </c>
      <c r="X137" s="29">
        <f t="shared" si="761"/>
        <v>0</v>
      </c>
      <c r="Y137" s="29">
        <f t="shared" si="761"/>
        <v>5333</v>
      </c>
      <c r="Z137" s="29">
        <f t="shared" si="761"/>
        <v>0</v>
      </c>
      <c r="AA137" s="29">
        <f t="shared" si="761"/>
        <v>0</v>
      </c>
      <c r="AB137" s="29">
        <f t="shared" si="761"/>
        <v>0</v>
      </c>
      <c r="AC137" s="29">
        <f t="shared" si="761"/>
        <v>0</v>
      </c>
      <c r="AD137" s="29">
        <f t="shared" si="761"/>
        <v>0</v>
      </c>
      <c r="AE137" s="29">
        <f t="shared" si="761"/>
        <v>5333</v>
      </c>
      <c r="AF137" s="29">
        <f t="shared" si="761"/>
        <v>0</v>
      </c>
      <c r="AG137" s="29">
        <f t="shared" si="762"/>
        <v>-220</v>
      </c>
      <c r="AH137" s="29">
        <f t="shared" si="762"/>
        <v>0</v>
      </c>
      <c r="AI137" s="29">
        <f t="shared" si="762"/>
        <v>0</v>
      </c>
      <c r="AJ137" s="29">
        <f t="shared" si="762"/>
        <v>0</v>
      </c>
      <c r="AK137" s="29">
        <f t="shared" si="762"/>
        <v>5113</v>
      </c>
      <c r="AL137" s="29">
        <f t="shared" si="762"/>
        <v>0</v>
      </c>
      <c r="AM137" s="29">
        <f t="shared" si="762"/>
        <v>0</v>
      </c>
      <c r="AN137" s="29">
        <f t="shared" si="762"/>
        <v>0</v>
      </c>
      <c r="AO137" s="29">
        <f t="shared" si="762"/>
        <v>0</v>
      </c>
      <c r="AP137" s="29">
        <f t="shared" si="762"/>
        <v>0</v>
      </c>
      <c r="AQ137" s="29">
        <f t="shared" si="762"/>
        <v>5113</v>
      </c>
      <c r="AR137" s="29">
        <f t="shared" si="762"/>
        <v>0</v>
      </c>
      <c r="AS137" s="29">
        <f t="shared" si="763"/>
        <v>0</v>
      </c>
      <c r="AT137" s="29">
        <f t="shared" si="763"/>
        <v>0</v>
      </c>
      <c r="AU137" s="29">
        <f t="shared" si="763"/>
        <v>0</v>
      </c>
      <c r="AV137" s="29">
        <f t="shared" si="763"/>
        <v>0</v>
      </c>
      <c r="AW137" s="29">
        <f t="shared" si="763"/>
        <v>5113</v>
      </c>
      <c r="AX137" s="29">
        <f t="shared" si="763"/>
        <v>0</v>
      </c>
      <c r="AY137" s="29">
        <f t="shared" si="763"/>
        <v>-1677</v>
      </c>
      <c r="AZ137" s="29">
        <f t="shared" si="763"/>
        <v>0</v>
      </c>
      <c r="BA137" s="29">
        <f t="shared" si="763"/>
        <v>0</v>
      </c>
      <c r="BB137" s="29">
        <f t="shared" si="763"/>
        <v>0</v>
      </c>
      <c r="BC137" s="29">
        <f t="shared" si="763"/>
        <v>3436</v>
      </c>
      <c r="BD137" s="29">
        <f t="shared" si="763"/>
        <v>0</v>
      </c>
    </row>
    <row r="138" spans="1:56" s="15" customFormat="1" x14ac:dyDescent="0.25">
      <c r="A138" s="30" t="s">
        <v>63</v>
      </c>
      <c r="B138" s="27" t="s">
        <v>48</v>
      </c>
      <c r="C138" s="27" t="s">
        <v>17</v>
      </c>
      <c r="D138" s="27" t="s">
        <v>38</v>
      </c>
      <c r="E138" s="27" t="s">
        <v>106</v>
      </c>
      <c r="F138" s="39" t="s">
        <v>64</v>
      </c>
      <c r="G138" s="28">
        <v>5333</v>
      </c>
      <c r="H138" s="28"/>
      <c r="I138" s="28"/>
      <c r="J138" s="28"/>
      <c r="K138" s="28"/>
      <c r="L138" s="28"/>
      <c r="M138" s="28">
        <f t="shared" ref="M138" si="764">G138+I138+J138+K138+L138</f>
        <v>5333</v>
      </c>
      <c r="N138" s="28">
        <f t="shared" ref="N138" si="765">H138+L138</f>
        <v>0</v>
      </c>
      <c r="O138" s="28"/>
      <c r="P138" s="28"/>
      <c r="Q138" s="28"/>
      <c r="R138" s="28"/>
      <c r="S138" s="28">
        <f t="shared" ref="S138" si="766">M138+O138+P138+Q138+R138</f>
        <v>5333</v>
      </c>
      <c r="T138" s="28">
        <f t="shared" ref="T138" si="767">N138+R138</f>
        <v>0</v>
      </c>
      <c r="U138" s="28"/>
      <c r="V138" s="28"/>
      <c r="W138" s="28"/>
      <c r="X138" s="28"/>
      <c r="Y138" s="28">
        <f t="shared" ref="Y138" si="768">S138+U138+V138+W138+X138</f>
        <v>5333</v>
      </c>
      <c r="Z138" s="28">
        <f t="shared" ref="Z138" si="769">T138+X138</f>
        <v>0</v>
      </c>
      <c r="AA138" s="28"/>
      <c r="AB138" s="28"/>
      <c r="AC138" s="28"/>
      <c r="AD138" s="28"/>
      <c r="AE138" s="28">
        <f t="shared" ref="AE138" si="770">Y138+AA138+AB138+AC138+AD138</f>
        <v>5333</v>
      </c>
      <c r="AF138" s="28">
        <f t="shared" ref="AF138" si="771">Z138+AD138</f>
        <v>0</v>
      </c>
      <c r="AG138" s="28">
        <v>-220</v>
      </c>
      <c r="AH138" s="28"/>
      <c r="AI138" s="28"/>
      <c r="AJ138" s="28"/>
      <c r="AK138" s="28">
        <f t="shared" ref="AK138" si="772">AE138+AG138+AH138+AI138+AJ138</f>
        <v>5113</v>
      </c>
      <c r="AL138" s="28">
        <f t="shared" ref="AL138" si="773">AF138+AJ138</f>
        <v>0</v>
      </c>
      <c r="AM138" s="28"/>
      <c r="AN138" s="28"/>
      <c r="AO138" s="28"/>
      <c r="AP138" s="28"/>
      <c r="AQ138" s="28">
        <f t="shared" ref="AQ138" si="774">AK138+AM138+AN138+AO138+AP138</f>
        <v>5113</v>
      </c>
      <c r="AR138" s="28">
        <f t="shared" ref="AR138" si="775">AL138+AP138</f>
        <v>0</v>
      </c>
      <c r="AS138" s="28"/>
      <c r="AT138" s="28"/>
      <c r="AU138" s="28"/>
      <c r="AV138" s="28"/>
      <c r="AW138" s="28">
        <f t="shared" ref="AW138" si="776">AQ138+AS138+AT138+AU138+AV138</f>
        <v>5113</v>
      </c>
      <c r="AX138" s="28">
        <f t="shared" ref="AX138" si="777">AR138+AV138</f>
        <v>0</v>
      </c>
      <c r="AY138" s="28">
        <v>-1677</v>
      </c>
      <c r="AZ138" s="28"/>
      <c r="BA138" s="28"/>
      <c r="BB138" s="28"/>
      <c r="BC138" s="28">
        <f t="shared" ref="BC138" si="778">AW138+AY138+AZ138+BA138+BB138</f>
        <v>3436</v>
      </c>
      <c r="BD138" s="28">
        <f t="shared" ref="BD138" si="779">AX138+BB138</f>
        <v>0</v>
      </c>
    </row>
    <row r="139" spans="1:56" s="15" customFormat="1" ht="33" x14ac:dyDescent="0.25">
      <c r="A139" s="40" t="s">
        <v>107</v>
      </c>
      <c r="B139" s="27" t="s">
        <v>48</v>
      </c>
      <c r="C139" s="27" t="s">
        <v>17</v>
      </c>
      <c r="D139" s="27" t="s">
        <v>38</v>
      </c>
      <c r="E139" s="27" t="s">
        <v>108</v>
      </c>
      <c r="F139" s="27"/>
      <c r="G139" s="29">
        <f>G140</f>
        <v>21316</v>
      </c>
      <c r="H139" s="29">
        <f>H140</f>
        <v>0</v>
      </c>
      <c r="I139" s="29">
        <f t="shared" ref="I139:X140" si="780">I140</f>
        <v>0</v>
      </c>
      <c r="J139" s="29">
        <f t="shared" si="780"/>
        <v>0</v>
      </c>
      <c r="K139" s="29">
        <f t="shared" si="780"/>
        <v>0</v>
      </c>
      <c r="L139" s="29">
        <f t="shared" si="780"/>
        <v>0</v>
      </c>
      <c r="M139" s="29">
        <f t="shared" si="780"/>
        <v>21316</v>
      </c>
      <c r="N139" s="29">
        <f t="shared" si="780"/>
        <v>0</v>
      </c>
      <c r="O139" s="29">
        <f t="shared" si="780"/>
        <v>0</v>
      </c>
      <c r="P139" s="29">
        <f t="shared" si="780"/>
        <v>0</v>
      </c>
      <c r="Q139" s="29">
        <f t="shared" si="780"/>
        <v>0</v>
      </c>
      <c r="R139" s="29">
        <f t="shared" si="780"/>
        <v>0</v>
      </c>
      <c r="S139" s="29">
        <f t="shared" si="780"/>
        <v>21316</v>
      </c>
      <c r="T139" s="29">
        <f t="shared" si="780"/>
        <v>0</v>
      </c>
      <c r="U139" s="29">
        <f t="shared" si="780"/>
        <v>0</v>
      </c>
      <c r="V139" s="29">
        <f t="shared" si="780"/>
        <v>0</v>
      </c>
      <c r="W139" s="29">
        <f t="shared" si="780"/>
        <v>0</v>
      </c>
      <c r="X139" s="29">
        <f t="shared" si="780"/>
        <v>0</v>
      </c>
      <c r="Y139" s="29">
        <f t="shared" ref="U139:AJ140" si="781">Y140</f>
        <v>21316</v>
      </c>
      <c r="Z139" s="29">
        <f t="shared" si="781"/>
        <v>0</v>
      </c>
      <c r="AA139" s="29">
        <f t="shared" si="781"/>
        <v>0</v>
      </c>
      <c r="AB139" s="29">
        <f t="shared" si="781"/>
        <v>0</v>
      </c>
      <c r="AC139" s="29">
        <f t="shared" si="781"/>
        <v>0</v>
      </c>
      <c r="AD139" s="29">
        <f t="shared" si="781"/>
        <v>0</v>
      </c>
      <c r="AE139" s="29">
        <f t="shared" si="781"/>
        <v>21316</v>
      </c>
      <c r="AF139" s="29">
        <f t="shared" si="781"/>
        <v>0</v>
      </c>
      <c r="AG139" s="29">
        <f t="shared" si="781"/>
        <v>0</v>
      </c>
      <c r="AH139" s="29">
        <f t="shared" si="781"/>
        <v>0</v>
      </c>
      <c r="AI139" s="29">
        <f t="shared" si="781"/>
        <v>0</v>
      </c>
      <c r="AJ139" s="29">
        <f t="shared" si="781"/>
        <v>0</v>
      </c>
      <c r="AK139" s="29">
        <f t="shared" ref="AG139:AV140" si="782">AK140</f>
        <v>21316</v>
      </c>
      <c r="AL139" s="29">
        <f t="shared" si="782"/>
        <v>0</v>
      </c>
      <c r="AM139" s="29">
        <f t="shared" si="782"/>
        <v>0</v>
      </c>
      <c r="AN139" s="29">
        <f t="shared" si="782"/>
        <v>0</v>
      </c>
      <c r="AO139" s="29">
        <f t="shared" si="782"/>
        <v>0</v>
      </c>
      <c r="AP139" s="29">
        <f t="shared" si="782"/>
        <v>0</v>
      </c>
      <c r="AQ139" s="29">
        <f t="shared" si="782"/>
        <v>21316</v>
      </c>
      <c r="AR139" s="29">
        <f t="shared" si="782"/>
        <v>0</v>
      </c>
      <c r="AS139" s="29">
        <f t="shared" si="782"/>
        <v>0</v>
      </c>
      <c r="AT139" s="29">
        <f t="shared" si="782"/>
        <v>0</v>
      </c>
      <c r="AU139" s="29">
        <f t="shared" si="782"/>
        <v>0</v>
      </c>
      <c r="AV139" s="29">
        <f t="shared" si="782"/>
        <v>0</v>
      </c>
      <c r="AW139" s="29">
        <f t="shared" ref="AS139:BD140" si="783">AW140</f>
        <v>21316</v>
      </c>
      <c r="AX139" s="29">
        <f t="shared" si="783"/>
        <v>0</v>
      </c>
      <c r="AY139" s="29">
        <f t="shared" si="783"/>
        <v>0</v>
      </c>
      <c r="AZ139" s="29">
        <f t="shared" si="783"/>
        <v>0</v>
      </c>
      <c r="BA139" s="29">
        <f t="shared" si="783"/>
        <v>0</v>
      </c>
      <c r="BB139" s="29">
        <f t="shared" si="783"/>
        <v>0</v>
      </c>
      <c r="BC139" s="29">
        <f t="shared" si="783"/>
        <v>21316</v>
      </c>
      <c r="BD139" s="29">
        <f t="shared" si="783"/>
        <v>0</v>
      </c>
    </row>
    <row r="140" spans="1:56" s="15" customFormat="1" x14ac:dyDescent="0.25">
      <c r="A140" s="30" t="s">
        <v>39</v>
      </c>
      <c r="B140" s="27" t="s">
        <v>48</v>
      </c>
      <c r="C140" s="27" t="s">
        <v>17</v>
      </c>
      <c r="D140" s="27" t="s">
        <v>38</v>
      </c>
      <c r="E140" s="27" t="s">
        <v>108</v>
      </c>
      <c r="F140" s="27" t="s">
        <v>40</v>
      </c>
      <c r="G140" s="29">
        <f>G141</f>
        <v>21316</v>
      </c>
      <c r="H140" s="29">
        <f>H141</f>
        <v>0</v>
      </c>
      <c r="I140" s="29">
        <f t="shared" si="780"/>
        <v>0</v>
      </c>
      <c r="J140" s="29">
        <f t="shared" si="780"/>
        <v>0</v>
      </c>
      <c r="K140" s="29">
        <f t="shared" si="780"/>
        <v>0</v>
      </c>
      <c r="L140" s="29">
        <f t="shared" si="780"/>
        <v>0</v>
      </c>
      <c r="M140" s="29">
        <f t="shared" si="780"/>
        <v>21316</v>
      </c>
      <c r="N140" s="29">
        <f t="shared" si="780"/>
        <v>0</v>
      </c>
      <c r="O140" s="29">
        <f t="shared" si="780"/>
        <v>0</v>
      </c>
      <c r="P140" s="29">
        <f t="shared" si="780"/>
        <v>0</v>
      </c>
      <c r="Q140" s="29">
        <f t="shared" si="780"/>
        <v>0</v>
      </c>
      <c r="R140" s="29">
        <f t="shared" si="780"/>
        <v>0</v>
      </c>
      <c r="S140" s="29">
        <f t="shared" si="780"/>
        <v>21316</v>
      </c>
      <c r="T140" s="29">
        <f t="shared" si="780"/>
        <v>0</v>
      </c>
      <c r="U140" s="29">
        <f t="shared" si="781"/>
        <v>0</v>
      </c>
      <c r="V140" s="29">
        <f t="shared" si="781"/>
        <v>0</v>
      </c>
      <c r="W140" s="29">
        <f t="shared" si="781"/>
        <v>0</v>
      </c>
      <c r="X140" s="29">
        <f t="shared" si="781"/>
        <v>0</v>
      </c>
      <c r="Y140" s="29">
        <f t="shared" si="781"/>
        <v>21316</v>
      </c>
      <c r="Z140" s="29">
        <f t="shared" si="781"/>
        <v>0</v>
      </c>
      <c r="AA140" s="29">
        <f t="shared" si="781"/>
        <v>0</v>
      </c>
      <c r="AB140" s="29">
        <f t="shared" si="781"/>
        <v>0</v>
      </c>
      <c r="AC140" s="29">
        <f t="shared" si="781"/>
        <v>0</v>
      </c>
      <c r="AD140" s="29">
        <f t="shared" si="781"/>
        <v>0</v>
      </c>
      <c r="AE140" s="29">
        <f t="shared" si="781"/>
        <v>21316</v>
      </c>
      <c r="AF140" s="29">
        <f t="shared" si="781"/>
        <v>0</v>
      </c>
      <c r="AG140" s="29">
        <f t="shared" si="782"/>
        <v>0</v>
      </c>
      <c r="AH140" s="29">
        <f t="shared" si="782"/>
        <v>0</v>
      </c>
      <c r="AI140" s="29">
        <f t="shared" si="782"/>
        <v>0</v>
      </c>
      <c r="AJ140" s="29">
        <f t="shared" si="782"/>
        <v>0</v>
      </c>
      <c r="AK140" s="29">
        <f t="shared" si="782"/>
        <v>21316</v>
      </c>
      <c r="AL140" s="29">
        <f t="shared" si="782"/>
        <v>0</v>
      </c>
      <c r="AM140" s="29">
        <f t="shared" si="782"/>
        <v>0</v>
      </c>
      <c r="AN140" s="29">
        <f t="shared" si="782"/>
        <v>0</v>
      </c>
      <c r="AO140" s="29">
        <f t="shared" si="782"/>
        <v>0</v>
      </c>
      <c r="AP140" s="29">
        <f t="shared" si="782"/>
        <v>0</v>
      </c>
      <c r="AQ140" s="29">
        <f t="shared" si="782"/>
        <v>21316</v>
      </c>
      <c r="AR140" s="29">
        <f t="shared" si="782"/>
        <v>0</v>
      </c>
      <c r="AS140" s="29">
        <f t="shared" si="783"/>
        <v>0</v>
      </c>
      <c r="AT140" s="29">
        <f t="shared" si="783"/>
        <v>0</v>
      </c>
      <c r="AU140" s="29">
        <f t="shared" si="783"/>
        <v>0</v>
      </c>
      <c r="AV140" s="29">
        <f t="shared" si="783"/>
        <v>0</v>
      </c>
      <c r="AW140" s="29">
        <f t="shared" si="783"/>
        <v>21316</v>
      </c>
      <c r="AX140" s="29">
        <f t="shared" si="783"/>
        <v>0</v>
      </c>
      <c r="AY140" s="29">
        <f t="shared" si="783"/>
        <v>0</v>
      </c>
      <c r="AZ140" s="29">
        <f t="shared" si="783"/>
        <v>0</v>
      </c>
      <c r="BA140" s="29">
        <f t="shared" si="783"/>
        <v>0</v>
      </c>
      <c r="BB140" s="29">
        <f t="shared" si="783"/>
        <v>0</v>
      </c>
      <c r="BC140" s="29">
        <f t="shared" si="783"/>
        <v>21316</v>
      </c>
      <c r="BD140" s="29">
        <f t="shared" si="783"/>
        <v>0</v>
      </c>
    </row>
    <row r="141" spans="1:56" s="15" customFormat="1" x14ac:dyDescent="0.25">
      <c r="A141" s="30" t="s">
        <v>63</v>
      </c>
      <c r="B141" s="27" t="s">
        <v>48</v>
      </c>
      <c r="C141" s="27" t="s">
        <v>17</v>
      </c>
      <c r="D141" s="27" t="s">
        <v>38</v>
      </c>
      <c r="E141" s="27" t="s">
        <v>108</v>
      </c>
      <c r="F141" s="39" t="s">
        <v>64</v>
      </c>
      <c r="G141" s="28">
        <v>21316</v>
      </c>
      <c r="H141" s="28"/>
      <c r="I141" s="28"/>
      <c r="J141" s="28"/>
      <c r="K141" s="28"/>
      <c r="L141" s="28"/>
      <c r="M141" s="28">
        <f t="shared" ref="M141" si="784">G141+I141+J141+K141+L141</f>
        <v>21316</v>
      </c>
      <c r="N141" s="28">
        <f t="shared" ref="N141" si="785">H141+L141</f>
        <v>0</v>
      </c>
      <c r="O141" s="28"/>
      <c r="P141" s="28"/>
      <c r="Q141" s="28"/>
      <c r="R141" s="28"/>
      <c r="S141" s="28">
        <f t="shared" ref="S141" si="786">M141+O141+P141+Q141+R141</f>
        <v>21316</v>
      </c>
      <c r="T141" s="28">
        <f t="shared" ref="T141" si="787">N141+R141</f>
        <v>0</v>
      </c>
      <c r="U141" s="28"/>
      <c r="V141" s="28"/>
      <c r="W141" s="28"/>
      <c r="X141" s="28"/>
      <c r="Y141" s="28">
        <f t="shared" ref="Y141" si="788">S141+U141+V141+W141+X141</f>
        <v>21316</v>
      </c>
      <c r="Z141" s="28">
        <f t="shared" ref="Z141" si="789">T141+X141</f>
        <v>0</v>
      </c>
      <c r="AA141" s="28"/>
      <c r="AB141" s="28"/>
      <c r="AC141" s="28"/>
      <c r="AD141" s="28"/>
      <c r="AE141" s="28">
        <f t="shared" ref="AE141" si="790">Y141+AA141+AB141+AC141+AD141</f>
        <v>21316</v>
      </c>
      <c r="AF141" s="28">
        <f t="shared" ref="AF141" si="791">Z141+AD141</f>
        <v>0</v>
      </c>
      <c r="AG141" s="28"/>
      <c r="AH141" s="28"/>
      <c r="AI141" s="28"/>
      <c r="AJ141" s="28"/>
      <c r="AK141" s="28">
        <f t="shared" ref="AK141" si="792">AE141+AG141+AH141+AI141+AJ141</f>
        <v>21316</v>
      </c>
      <c r="AL141" s="28">
        <f t="shared" ref="AL141" si="793">AF141+AJ141</f>
        <v>0</v>
      </c>
      <c r="AM141" s="28"/>
      <c r="AN141" s="28"/>
      <c r="AO141" s="28"/>
      <c r="AP141" s="28"/>
      <c r="AQ141" s="28">
        <f t="shared" ref="AQ141" si="794">AK141+AM141+AN141+AO141+AP141</f>
        <v>21316</v>
      </c>
      <c r="AR141" s="28">
        <f t="shared" ref="AR141" si="795">AL141+AP141</f>
        <v>0</v>
      </c>
      <c r="AS141" s="28"/>
      <c r="AT141" s="28"/>
      <c r="AU141" s="28"/>
      <c r="AV141" s="28"/>
      <c r="AW141" s="28">
        <f t="shared" ref="AW141" si="796">AQ141+AS141+AT141+AU141+AV141</f>
        <v>21316</v>
      </c>
      <c r="AX141" s="28">
        <f t="shared" ref="AX141" si="797">AR141+AV141</f>
        <v>0</v>
      </c>
      <c r="AY141" s="28"/>
      <c r="AZ141" s="28"/>
      <c r="BA141" s="28"/>
      <c r="BB141" s="28"/>
      <c r="BC141" s="28">
        <f t="shared" ref="BC141" si="798">AW141+AY141+AZ141+BA141+BB141</f>
        <v>21316</v>
      </c>
      <c r="BD141" s="28">
        <f t="shared" ref="BD141" si="799">AX141+BB141</f>
        <v>0</v>
      </c>
    </row>
    <row r="142" spans="1:56" s="15" customFormat="1" ht="33" x14ac:dyDescent="0.25">
      <c r="A142" s="40" t="s">
        <v>142</v>
      </c>
      <c r="B142" s="27" t="s">
        <v>48</v>
      </c>
      <c r="C142" s="27" t="s">
        <v>17</v>
      </c>
      <c r="D142" s="27" t="s">
        <v>38</v>
      </c>
      <c r="E142" s="27" t="s">
        <v>141</v>
      </c>
      <c r="F142" s="27"/>
      <c r="G142" s="28"/>
      <c r="H142" s="28"/>
      <c r="I142" s="28"/>
      <c r="J142" s="28"/>
      <c r="K142" s="28"/>
      <c r="L142" s="28"/>
      <c r="M142" s="28"/>
      <c r="N142" s="28"/>
      <c r="O142" s="28">
        <f>O143</f>
        <v>0</v>
      </c>
      <c r="P142" s="28">
        <f t="shared" ref="P142:AE143" si="800">P143</f>
        <v>2955</v>
      </c>
      <c r="Q142" s="28">
        <f t="shared" si="800"/>
        <v>0</v>
      </c>
      <c r="R142" s="28">
        <f t="shared" si="800"/>
        <v>0</v>
      </c>
      <c r="S142" s="28">
        <f t="shared" si="800"/>
        <v>2955</v>
      </c>
      <c r="T142" s="28">
        <f t="shared" si="800"/>
        <v>0</v>
      </c>
      <c r="U142" s="28">
        <f>U143</f>
        <v>0</v>
      </c>
      <c r="V142" s="28">
        <f t="shared" si="800"/>
        <v>0</v>
      </c>
      <c r="W142" s="28">
        <f t="shared" si="800"/>
        <v>0</v>
      </c>
      <c r="X142" s="28">
        <f t="shared" si="800"/>
        <v>0</v>
      </c>
      <c r="Y142" s="28">
        <f t="shared" si="800"/>
        <v>2955</v>
      </c>
      <c r="Z142" s="28">
        <f t="shared" si="800"/>
        <v>0</v>
      </c>
      <c r="AA142" s="28">
        <f>AA143</f>
        <v>0</v>
      </c>
      <c r="AB142" s="28">
        <f t="shared" si="800"/>
        <v>0</v>
      </c>
      <c r="AC142" s="28">
        <f t="shared" si="800"/>
        <v>0</v>
      </c>
      <c r="AD142" s="28">
        <f t="shared" si="800"/>
        <v>0</v>
      </c>
      <c r="AE142" s="28">
        <f t="shared" si="800"/>
        <v>2955</v>
      </c>
      <c r="AF142" s="28">
        <f t="shared" ref="AB142:AF143" si="801">AF143</f>
        <v>0</v>
      </c>
      <c r="AG142" s="28">
        <f>AG143</f>
        <v>0</v>
      </c>
      <c r="AH142" s="28">
        <f t="shared" ref="AH142:AW143" si="802">AH143</f>
        <v>0</v>
      </c>
      <c r="AI142" s="28">
        <f t="shared" si="802"/>
        <v>0</v>
      </c>
      <c r="AJ142" s="28">
        <f t="shared" si="802"/>
        <v>0</v>
      </c>
      <c r="AK142" s="28">
        <f t="shared" si="802"/>
        <v>2955</v>
      </c>
      <c r="AL142" s="28">
        <f t="shared" si="802"/>
        <v>0</v>
      </c>
      <c r="AM142" s="28">
        <f>AM143</f>
        <v>0</v>
      </c>
      <c r="AN142" s="28">
        <f t="shared" si="802"/>
        <v>0</v>
      </c>
      <c r="AO142" s="28">
        <f t="shared" si="802"/>
        <v>0</v>
      </c>
      <c r="AP142" s="28">
        <f t="shared" si="802"/>
        <v>0</v>
      </c>
      <c r="AQ142" s="28">
        <f t="shared" si="802"/>
        <v>2955</v>
      </c>
      <c r="AR142" s="28">
        <f t="shared" si="802"/>
        <v>0</v>
      </c>
      <c r="AS142" s="28">
        <f>AS143</f>
        <v>0</v>
      </c>
      <c r="AT142" s="28">
        <f t="shared" si="802"/>
        <v>0</v>
      </c>
      <c r="AU142" s="28">
        <f t="shared" si="802"/>
        <v>0</v>
      </c>
      <c r="AV142" s="28">
        <f t="shared" si="802"/>
        <v>0</v>
      </c>
      <c r="AW142" s="28">
        <f t="shared" si="802"/>
        <v>2955</v>
      </c>
      <c r="AX142" s="28">
        <f t="shared" ref="AT142:AX143" si="803">AX143</f>
        <v>0</v>
      </c>
      <c r="AY142" s="28">
        <f>AY143</f>
        <v>0</v>
      </c>
      <c r="AZ142" s="28">
        <f t="shared" ref="AZ142:BD143" si="804">AZ143</f>
        <v>2956</v>
      </c>
      <c r="BA142" s="28">
        <f t="shared" si="804"/>
        <v>0</v>
      </c>
      <c r="BB142" s="28">
        <f t="shared" si="804"/>
        <v>0</v>
      </c>
      <c r="BC142" s="28">
        <f t="shared" si="804"/>
        <v>5911</v>
      </c>
      <c r="BD142" s="28">
        <f t="shared" si="804"/>
        <v>0</v>
      </c>
    </row>
    <row r="143" spans="1:56" s="15" customFormat="1" x14ac:dyDescent="0.25">
      <c r="A143" s="30" t="s">
        <v>39</v>
      </c>
      <c r="B143" s="27" t="s">
        <v>48</v>
      </c>
      <c r="C143" s="27" t="s">
        <v>17</v>
      </c>
      <c r="D143" s="27" t="s">
        <v>38</v>
      </c>
      <c r="E143" s="27" t="s">
        <v>141</v>
      </c>
      <c r="F143" s="27" t="s">
        <v>40</v>
      </c>
      <c r="G143" s="28"/>
      <c r="H143" s="28"/>
      <c r="I143" s="28"/>
      <c r="J143" s="28"/>
      <c r="K143" s="28"/>
      <c r="L143" s="28"/>
      <c r="M143" s="28"/>
      <c r="N143" s="28"/>
      <c r="O143" s="28">
        <f>O144</f>
        <v>0</v>
      </c>
      <c r="P143" s="28">
        <f t="shared" si="800"/>
        <v>2955</v>
      </c>
      <c r="Q143" s="28">
        <f t="shared" si="800"/>
        <v>0</v>
      </c>
      <c r="R143" s="28">
        <f t="shared" si="800"/>
        <v>0</v>
      </c>
      <c r="S143" s="28">
        <f t="shared" si="800"/>
        <v>2955</v>
      </c>
      <c r="T143" s="28">
        <f t="shared" si="800"/>
        <v>0</v>
      </c>
      <c r="U143" s="28">
        <f>U144</f>
        <v>0</v>
      </c>
      <c r="V143" s="28">
        <f t="shared" si="800"/>
        <v>0</v>
      </c>
      <c r="W143" s="28">
        <f t="shared" si="800"/>
        <v>0</v>
      </c>
      <c r="X143" s="28">
        <f t="shared" si="800"/>
        <v>0</v>
      </c>
      <c r="Y143" s="28">
        <f t="shared" si="800"/>
        <v>2955</v>
      </c>
      <c r="Z143" s="28">
        <f t="shared" si="800"/>
        <v>0</v>
      </c>
      <c r="AA143" s="28">
        <f>AA144</f>
        <v>0</v>
      </c>
      <c r="AB143" s="28">
        <f t="shared" si="801"/>
        <v>0</v>
      </c>
      <c r="AC143" s="28">
        <f t="shared" si="801"/>
        <v>0</v>
      </c>
      <c r="AD143" s="28">
        <f t="shared" si="801"/>
        <v>0</v>
      </c>
      <c r="AE143" s="28">
        <f t="shared" si="801"/>
        <v>2955</v>
      </c>
      <c r="AF143" s="28">
        <f t="shared" si="801"/>
        <v>0</v>
      </c>
      <c r="AG143" s="28">
        <f>AG144</f>
        <v>0</v>
      </c>
      <c r="AH143" s="28">
        <f t="shared" si="802"/>
        <v>0</v>
      </c>
      <c r="AI143" s="28">
        <f t="shared" si="802"/>
        <v>0</v>
      </c>
      <c r="AJ143" s="28">
        <f t="shared" si="802"/>
        <v>0</v>
      </c>
      <c r="AK143" s="28">
        <f t="shared" si="802"/>
        <v>2955</v>
      </c>
      <c r="AL143" s="28">
        <f t="shared" si="802"/>
        <v>0</v>
      </c>
      <c r="AM143" s="28">
        <f>AM144</f>
        <v>0</v>
      </c>
      <c r="AN143" s="28">
        <f t="shared" si="802"/>
        <v>0</v>
      </c>
      <c r="AO143" s="28">
        <f t="shared" si="802"/>
        <v>0</v>
      </c>
      <c r="AP143" s="28">
        <f t="shared" si="802"/>
        <v>0</v>
      </c>
      <c r="AQ143" s="28">
        <f t="shared" si="802"/>
        <v>2955</v>
      </c>
      <c r="AR143" s="28">
        <f t="shared" si="802"/>
        <v>0</v>
      </c>
      <c r="AS143" s="28">
        <f>AS144</f>
        <v>0</v>
      </c>
      <c r="AT143" s="28">
        <f t="shared" si="803"/>
        <v>0</v>
      </c>
      <c r="AU143" s="28">
        <f t="shared" si="803"/>
        <v>0</v>
      </c>
      <c r="AV143" s="28">
        <f t="shared" si="803"/>
        <v>0</v>
      </c>
      <c r="AW143" s="28">
        <f t="shared" si="803"/>
        <v>2955</v>
      </c>
      <c r="AX143" s="28">
        <f t="shared" si="803"/>
        <v>0</v>
      </c>
      <c r="AY143" s="28">
        <f>AY144</f>
        <v>0</v>
      </c>
      <c r="AZ143" s="28">
        <f t="shared" si="804"/>
        <v>2956</v>
      </c>
      <c r="BA143" s="28">
        <f t="shared" si="804"/>
        <v>0</v>
      </c>
      <c r="BB143" s="28">
        <f t="shared" si="804"/>
        <v>0</v>
      </c>
      <c r="BC143" s="28">
        <f t="shared" si="804"/>
        <v>5911</v>
      </c>
      <c r="BD143" s="28">
        <f t="shared" si="804"/>
        <v>0</v>
      </c>
    </row>
    <row r="144" spans="1:56" s="15" customFormat="1" x14ac:dyDescent="0.25">
      <c r="A144" s="30" t="s">
        <v>63</v>
      </c>
      <c r="B144" s="27" t="s">
        <v>48</v>
      </c>
      <c r="C144" s="27" t="s">
        <v>17</v>
      </c>
      <c r="D144" s="27" t="s">
        <v>38</v>
      </c>
      <c r="E144" s="27" t="s">
        <v>141</v>
      </c>
      <c r="F144" s="39" t="s">
        <v>64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>
        <v>2955</v>
      </c>
      <c r="Q144" s="28"/>
      <c r="R144" s="28"/>
      <c r="S144" s="28">
        <f t="shared" ref="S144" si="805">M144+O144+P144+Q144+R144</f>
        <v>2955</v>
      </c>
      <c r="T144" s="28">
        <f t="shared" ref="T144" si="806">N144+R144</f>
        <v>0</v>
      </c>
      <c r="U144" s="28"/>
      <c r="V144" s="28"/>
      <c r="W144" s="28"/>
      <c r="X144" s="28"/>
      <c r="Y144" s="28">
        <f t="shared" ref="Y144" si="807">S144+U144+V144+W144+X144</f>
        <v>2955</v>
      </c>
      <c r="Z144" s="28">
        <f t="shared" ref="Z144" si="808">T144+X144</f>
        <v>0</v>
      </c>
      <c r="AA144" s="28"/>
      <c r="AB144" s="28"/>
      <c r="AC144" s="28"/>
      <c r="AD144" s="28"/>
      <c r="AE144" s="28">
        <f t="shared" ref="AE144" si="809">Y144+AA144+AB144+AC144+AD144</f>
        <v>2955</v>
      </c>
      <c r="AF144" s="28">
        <f t="shared" ref="AF144" si="810">Z144+AD144</f>
        <v>0</v>
      </c>
      <c r="AG144" s="28"/>
      <c r="AH144" s="28"/>
      <c r="AI144" s="28"/>
      <c r="AJ144" s="28"/>
      <c r="AK144" s="28">
        <f t="shared" ref="AK144" si="811">AE144+AG144+AH144+AI144+AJ144</f>
        <v>2955</v>
      </c>
      <c r="AL144" s="28">
        <f t="shared" ref="AL144" si="812">AF144+AJ144</f>
        <v>0</v>
      </c>
      <c r="AM144" s="28"/>
      <c r="AN144" s="28"/>
      <c r="AO144" s="28"/>
      <c r="AP144" s="28"/>
      <c r="AQ144" s="28">
        <f t="shared" ref="AQ144" si="813">AK144+AM144+AN144+AO144+AP144</f>
        <v>2955</v>
      </c>
      <c r="AR144" s="28">
        <f t="shared" ref="AR144" si="814">AL144+AP144</f>
        <v>0</v>
      </c>
      <c r="AS144" s="28"/>
      <c r="AT144" s="28"/>
      <c r="AU144" s="28"/>
      <c r="AV144" s="28"/>
      <c r="AW144" s="28">
        <f t="shared" ref="AW144" si="815">AQ144+AS144+AT144+AU144+AV144</f>
        <v>2955</v>
      </c>
      <c r="AX144" s="28">
        <f t="shared" ref="AX144" si="816">AR144+AV144</f>
        <v>0</v>
      </c>
      <c r="AY144" s="28"/>
      <c r="AZ144" s="28">
        <v>2956</v>
      </c>
      <c r="BA144" s="28"/>
      <c r="BB144" s="28"/>
      <c r="BC144" s="28">
        <f t="shared" ref="BC144" si="817">AW144+AY144+AZ144+BA144+BB144</f>
        <v>5911</v>
      </c>
      <c r="BD144" s="28">
        <f t="shared" ref="BD144" si="818">AX144+BB144</f>
        <v>0</v>
      </c>
    </row>
    <row r="145" spans="1:56" s="15" customFormat="1" ht="122.25" customHeight="1" x14ac:dyDescent="0.25">
      <c r="A145" s="40" t="s">
        <v>146</v>
      </c>
      <c r="B145" s="27" t="s">
        <v>48</v>
      </c>
      <c r="C145" s="27" t="s">
        <v>17</v>
      </c>
      <c r="D145" s="27" t="s">
        <v>38</v>
      </c>
      <c r="E145" s="27" t="s">
        <v>147</v>
      </c>
      <c r="F145" s="27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>
        <f>AG146</f>
        <v>1849</v>
      </c>
      <c r="AH145" s="28">
        <f t="shared" ref="AH145:AW146" si="819">AH146</f>
        <v>0</v>
      </c>
      <c r="AI145" s="28">
        <f t="shared" si="819"/>
        <v>0</v>
      </c>
      <c r="AJ145" s="28">
        <f t="shared" si="819"/>
        <v>7418</v>
      </c>
      <c r="AK145" s="28">
        <f t="shared" si="819"/>
        <v>9267</v>
      </c>
      <c r="AL145" s="28">
        <f t="shared" si="819"/>
        <v>7418</v>
      </c>
      <c r="AM145" s="28">
        <f>AM146</f>
        <v>0</v>
      </c>
      <c r="AN145" s="28">
        <f t="shared" si="819"/>
        <v>0</v>
      </c>
      <c r="AO145" s="28">
        <f t="shared" si="819"/>
        <v>0</v>
      </c>
      <c r="AP145" s="28">
        <f t="shared" si="819"/>
        <v>0</v>
      </c>
      <c r="AQ145" s="28">
        <f t="shared" si="819"/>
        <v>9267</v>
      </c>
      <c r="AR145" s="28">
        <f t="shared" si="819"/>
        <v>7418</v>
      </c>
      <c r="AS145" s="28">
        <f>AS146</f>
        <v>0</v>
      </c>
      <c r="AT145" s="28">
        <f t="shared" si="819"/>
        <v>0</v>
      </c>
      <c r="AU145" s="28">
        <f t="shared" si="819"/>
        <v>0</v>
      </c>
      <c r="AV145" s="28">
        <f t="shared" si="819"/>
        <v>0</v>
      </c>
      <c r="AW145" s="28">
        <f t="shared" si="819"/>
        <v>9267</v>
      </c>
      <c r="AX145" s="28">
        <f t="shared" ref="AT145:AX146" si="820">AX146</f>
        <v>7418</v>
      </c>
      <c r="AY145" s="28">
        <f>AY146</f>
        <v>0</v>
      </c>
      <c r="AZ145" s="28">
        <f t="shared" ref="AZ145:BD146" si="821">AZ146</f>
        <v>0</v>
      </c>
      <c r="BA145" s="28">
        <f t="shared" si="821"/>
        <v>0</v>
      </c>
      <c r="BB145" s="28">
        <f t="shared" si="821"/>
        <v>0</v>
      </c>
      <c r="BC145" s="28">
        <f t="shared" si="821"/>
        <v>9267</v>
      </c>
      <c r="BD145" s="28">
        <f t="shared" si="821"/>
        <v>7418</v>
      </c>
    </row>
    <row r="146" spans="1:56" s="15" customFormat="1" x14ac:dyDescent="0.25">
      <c r="A146" s="40" t="s">
        <v>39</v>
      </c>
      <c r="B146" s="27" t="s">
        <v>48</v>
      </c>
      <c r="C146" s="27" t="s">
        <v>17</v>
      </c>
      <c r="D146" s="27" t="s">
        <v>38</v>
      </c>
      <c r="E146" s="27" t="s">
        <v>147</v>
      </c>
      <c r="F146" s="27" t="s">
        <v>40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>
        <f>AG147</f>
        <v>1849</v>
      </c>
      <c r="AH146" s="28">
        <f t="shared" si="819"/>
        <v>0</v>
      </c>
      <c r="AI146" s="28">
        <f t="shared" si="819"/>
        <v>0</v>
      </c>
      <c r="AJ146" s="28">
        <f t="shared" si="819"/>
        <v>7418</v>
      </c>
      <c r="AK146" s="28">
        <f t="shared" si="819"/>
        <v>9267</v>
      </c>
      <c r="AL146" s="28">
        <f t="shared" si="819"/>
        <v>7418</v>
      </c>
      <c r="AM146" s="28">
        <f>AM147</f>
        <v>0</v>
      </c>
      <c r="AN146" s="28">
        <f t="shared" si="819"/>
        <v>0</v>
      </c>
      <c r="AO146" s="28">
        <f t="shared" si="819"/>
        <v>0</v>
      </c>
      <c r="AP146" s="28">
        <f t="shared" si="819"/>
        <v>0</v>
      </c>
      <c r="AQ146" s="28">
        <f t="shared" si="819"/>
        <v>9267</v>
      </c>
      <c r="AR146" s="28">
        <f t="shared" si="819"/>
        <v>7418</v>
      </c>
      <c r="AS146" s="28">
        <f>AS147</f>
        <v>0</v>
      </c>
      <c r="AT146" s="28">
        <f t="shared" si="820"/>
        <v>0</v>
      </c>
      <c r="AU146" s="28">
        <f t="shared" si="820"/>
        <v>0</v>
      </c>
      <c r="AV146" s="28">
        <f t="shared" si="820"/>
        <v>0</v>
      </c>
      <c r="AW146" s="28">
        <f t="shared" si="820"/>
        <v>9267</v>
      </c>
      <c r="AX146" s="28">
        <f t="shared" si="820"/>
        <v>7418</v>
      </c>
      <c r="AY146" s="28">
        <f>AY147</f>
        <v>0</v>
      </c>
      <c r="AZ146" s="28">
        <f t="shared" si="821"/>
        <v>0</v>
      </c>
      <c r="BA146" s="28">
        <f t="shared" si="821"/>
        <v>0</v>
      </c>
      <c r="BB146" s="28">
        <f t="shared" si="821"/>
        <v>0</v>
      </c>
      <c r="BC146" s="28">
        <f t="shared" si="821"/>
        <v>9267</v>
      </c>
      <c r="BD146" s="28">
        <f t="shared" si="821"/>
        <v>7418</v>
      </c>
    </row>
    <row r="147" spans="1:56" s="15" customFormat="1" x14ac:dyDescent="0.25">
      <c r="A147" s="26" t="s">
        <v>63</v>
      </c>
      <c r="B147" s="27" t="s">
        <v>48</v>
      </c>
      <c r="C147" s="27" t="s">
        <v>17</v>
      </c>
      <c r="D147" s="27" t="s">
        <v>38</v>
      </c>
      <c r="E147" s="27" t="s">
        <v>147</v>
      </c>
      <c r="F147" s="27" t="s">
        <v>64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>
        <v>1849</v>
      </c>
      <c r="AH147" s="28"/>
      <c r="AI147" s="28"/>
      <c r="AJ147" s="28">
        <v>7418</v>
      </c>
      <c r="AK147" s="28">
        <f t="shared" ref="AK147" si="822">AE147+AG147+AH147+AI147+AJ147</f>
        <v>9267</v>
      </c>
      <c r="AL147" s="28">
        <f t="shared" ref="AL147" si="823">AF147+AJ147</f>
        <v>7418</v>
      </c>
      <c r="AM147" s="28"/>
      <c r="AN147" s="28"/>
      <c r="AO147" s="28"/>
      <c r="AP147" s="28"/>
      <c r="AQ147" s="28">
        <f t="shared" ref="AQ147" si="824">AK147+AM147+AN147+AO147+AP147</f>
        <v>9267</v>
      </c>
      <c r="AR147" s="28">
        <f t="shared" ref="AR147" si="825">AL147+AP147</f>
        <v>7418</v>
      </c>
      <c r="AS147" s="28"/>
      <c r="AT147" s="28"/>
      <c r="AU147" s="28"/>
      <c r="AV147" s="28"/>
      <c r="AW147" s="28">
        <f t="shared" ref="AW147" si="826">AQ147+AS147+AT147+AU147+AV147</f>
        <v>9267</v>
      </c>
      <c r="AX147" s="28">
        <f t="shared" ref="AX147" si="827">AR147+AV147</f>
        <v>7418</v>
      </c>
      <c r="AY147" s="28"/>
      <c r="AZ147" s="28"/>
      <c r="BA147" s="28"/>
      <c r="BB147" s="28"/>
      <c r="BC147" s="28">
        <f t="shared" ref="BC147" si="828">AW147+AY147+AZ147+BA147+BB147</f>
        <v>9267</v>
      </c>
      <c r="BD147" s="28">
        <f t="shared" ref="BD147" si="829">AX147+BB147</f>
        <v>7418</v>
      </c>
    </row>
    <row r="148" spans="1:56" s="15" customFormat="1" ht="17.25" customHeight="1" x14ac:dyDescent="0.25">
      <c r="A148" s="30"/>
      <c r="B148" s="27"/>
      <c r="C148" s="27"/>
      <c r="D148" s="27"/>
      <c r="E148" s="27"/>
      <c r="F148" s="39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</row>
    <row r="149" spans="1:56" s="15" customFormat="1" ht="17.25" customHeight="1" x14ac:dyDescent="0.3">
      <c r="A149" s="12" t="s">
        <v>16</v>
      </c>
      <c r="B149" s="13" t="s">
        <v>48</v>
      </c>
      <c r="C149" s="13" t="s">
        <v>17</v>
      </c>
      <c r="D149" s="13" t="s">
        <v>11</v>
      </c>
      <c r="E149" s="13"/>
      <c r="F149" s="13"/>
      <c r="G149" s="14">
        <f t="shared" ref="G149:V153" si="830">G150</f>
        <v>467</v>
      </c>
      <c r="H149" s="14">
        <f t="shared" si="830"/>
        <v>0</v>
      </c>
      <c r="I149" s="14">
        <f t="shared" si="830"/>
        <v>0</v>
      </c>
      <c r="J149" s="14">
        <f t="shared" si="830"/>
        <v>0</v>
      </c>
      <c r="K149" s="14">
        <f t="shared" si="830"/>
        <v>0</v>
      </c>
      <c r="L149" s="14">
        <f t="shared" si="830"/>
        <v>0</v>
      </c>
      <c r="M149" s="14">
        <f t="shared" si="830"/>
        <v>467</v>
      </c>
      <c r="N149" s="14">
        <f t="shared" si="830"/>
        <v>0</v>
      </c>
      <c r="O149" s="14">
        <f t="shared" si="830"/>
        <v>0</v>
      </c>
      <c r="P149" s="14">
        <f t="shared" si="830"/>
        <v>0</v>
      </c>
      <c r="Q149" s="14">
        <f t="shared" si="830"/>
        <v>0</v>
      </c>
      <c r="R149" s="14">
        <f t="shared" si="830"/>
        <v>0</v>
      </c>
      <c r="S149" s="14">
        <f t="shared" si="830"/>
        <v>467</v>
      </c>
      <c r="T149" s="14">
        <f t="shared" si="830"/>
        <v>0</v>
      </c>
      <c r="U149" s="14">
        <f t="shared" si="830"/>
        <v>0</v>
      </c>
      <c r="V149" s="14">
        <f t="shared" si="830"/>
        <v>0</v>
      </c>
      <c r="W149" s="14">
        <f t="shared" ref="U149:AJ153" si="831">W150</f>
        <v>0</v>
      </c>
      <c r="X149" s="14">
        <f t="shared" si="831"/>
        <v>0</v>
      </c>
      <c r="Y149" s="14">
        <f t="shared" si="831"/>
        <v>467</v>
      </c>
      <c r="Z149" s="14">
        <f t="shared" si="831"/>
        <v>0</v>
      </c>
      <c r="AA149" s="14">
        <f t="shared" si="831"/>
        <v>0</v>
      </c>
      <c r="AB149" s="14">
        <f t="shared" si="831"/>
        <v>0</v>
      </c>
      <c r="AC149" s="14">
        <f t="shared" si="831"/>
        <v>0</v>
      </c>
      <c r="AD149" s="14">
        <f t="shared" si="831"/>
        <v>0</v>
      </c>
      <c r="AE149" s="14">
        <f t="shared" si="831"/>
        <v>467</v>
      </c>
      <c r="AF149" s="14">
        <f t="shared" si="831"/>
        <v>0</v>
      </c>
      <c r="AG149" s="14">
        <f t="shared" si="831"/>
        <v>0</v>
      </c>
      <c r="AH149" s="14">
        <f t="shared" si="831"/>
        <v>0</v>
      </c>
      <c r="AI149" s="14">
        <f t="shared" si="831"/>
        <v>0</v>
      </c>
      <c r="AJ149" s="14">
        <f t="shared" si="831"/>
        <v>0</v>
      </c>
      <c r="AK149" s="14">
        <f t="shared" ref="AG149:AV153" si="832">AK150</f>
        <v>467</v>
      </c>
      <c r="AL149" s="14">
        <f t="shared" si="832"/>
        <v>0</v>
      </c>
      <c r="AM149" s="14">
        <f t="shared" si="832"/>
        <v>71</v>
      </c>
      <c r="AN149" s="14">
        <f t="shared" si="832"/>
        <v>0</v>
      </c>
      <c r="AO149" s="14">
        <f t="shared" si="832"/>
        <v>0</v>
      </c>
      <c r="AP149" s="14">
        <f t="shared" si="832"/>
        <v>0</v>
      </c>
      <c r="AQ149" s="14">
        <f t="shared" si="832"/>
        <v>538</v>
      </c>
      <c r="AR149" s="14">
        <f t="shared" si="832"/>
        <v>0</v>
      </c>
      <c r="AS149" s="14">
        <f t="shared" si="832"/>
        <v>0</v>
      </c>
      <c r="AT149" s="14">
        <f t="shared" si="832"/>
        <v>0</v>
      </c>
      <c r="AU149" s="14">
        <f t="shared" si="832"/>
        <v>0</v>
      </c>
      <c r="AV149" s="14">
        <f t="shared" si="832"/>
        <v>0</v>
      </c>
      <c r="AW149" s="14">
        <f t="shared" ref="AS149:BD153" si="833">AW150</f>
        <v>538</v>
      </c>
      <c r="AX149" s="14">
        <f t="shared" si="833"/>
        <v>0</v>
      </c>
      <c r="AY149" s="14">
        <f t="shared" si="833"/>
        <v>0</v>
      </c>
      <c r="AZ149" s="14">
        <f t="shared" si="833"/>
        <v>25</v>
      </c>
      <c r="BA149" s="14">
        <f t="shared" si="833"/>
        <v>0</v>
      </c>
      <c r="BB149" s="14">
        <f t="shared" si="833"/>
        <v>0</v>
      </c>
      <c r="BC149" s="14">
        <f t="shared" si="833"/>
        <v>563</v>
      </c>
      <c r="BD149" s="14">
        <f t="shared" si="833"/>
        <v>0</v>
      </c>
    </row>
    <row r="150" spans="1:56" s="15" customFormat="1" ht="54.75" customHeight="1" x14ac:dyDescent="0.25">
      <c r="A150" s="32" t="s">
        <v>114</v>
      </c>
      <c r="B150" s="27" t="s">
        <v>48</v>
      </c>
      <c r="C150" s="27" t="s">
        <v>17</v>
      </c>
      <c r="D150" s="27" t="s">
        <v>11</v>
      </c>
      <c r="E150" s="27" t="s">
        <v>43</v>
      </c>
      <c r="F150" s="27"/>
      <c r="G150" s="29">
        <f t="shared" si="830"/>
        <v>467</v>
      </c>
      <c r="H150" s="29">
        <f t="shared" si="830"/>
        <v>0</v>
      </c>
      <c r="I150" s="29">
        <f t="shared" si="830"/>
        <v>0</v>
      </c>
      <c r="J150" s="29">
        <f t="shared" si="830"/>
        <v>0</v>
      </c>
      <c r="K150" s="29">
        <f t="shared" si="830"/>
        <v>0</v>
      </c>
      <c r="L150" s="29">
        <f t="shared" si="830"/>
        <v>0</v>
      </c>
      <c r="M150" s="29">
        <f t="shared" si="830"/>
        <v>467</v>
      </c>
      <c r="N150" s="29">
        <f t="shared" si="830"/>
        <v>0</v>
      </c>
      <c r="O150" s="29">
        <f t="shared" si="830"/>
        <v>0</v>
      </c>
      <c r="P150" s="29">
        <f t="shared" si="830"/>
        <v>0</v>
      </c>
      <c r="Q150" s="29">
        <f t="shared" si="830"/>
        <v>0</v>
      </c>
      <c r="R150" s="29">
        <f t="shared" si="830"/>
        <v>0</v>
      </c>
      <c r="S150" s="29">
        <f t="shared" si="830"/>
        <v>467</v>
      </c>
      <c r="T150" s="29">
        <f t="shared" si="830"/>
        <v>0</v>
      </c>
      <c r="U150" s="29">
        <f t="shared" si="831"/>
        <v>0</v>
      </c>
      <c r="V150" s="29">
        <f t="shared" si="831"/>
        <v>0</v>
      </c>
      <c r="W150" s="29">
        <f t="shared" si="831"/>
        <v>0</v>
      </c>
      <c r="X150" s="29">
        <f t="shared" si="831"/>
        <v>0</v>
      </c>
      <c r="Y150" s="29">
        <f t="shared" si="831"/>
        <v>467</v>
      </c>
      <c r="Z150" s="29">
        <f t="shared" si="831"/>
        <v>0</v>
      </c>
      <c r="AA150" s="29">
        <f t="shared" si="831"/>
        <v>0</v>
      </c>
      <c r="AB150" s="29">
        <f t="shared" si="831"/>
        <v>0</v>
      </c>
      <c r="AC150" s="29">
        <f t="shared" si="831"/>
        <v>0</v>
      </c>
      <c r="AD150" s="29">
        <f t="shared" si="831"/>
        <v>0</v>
      </c>
      <c r="AE150" s="29">
        <f t="shared" si="831"/>
        <v>467</v>
      </c>
      <c r="AF150" s="29">
        <f t="shared" si="831"/>
        <v>0</v>
      </c>
      <c r="AG150" s="29">
        <f t="shared" si="832"/>
        <v>0</v>
      </c>
      <c r="AH150" s="29">
        <f t="shared" si="832"/>
        <v>0</v>
      </c>
      <c r="AI150" s="29">
        <f t="shared" si="832"/>
        <v>0</v>
      </c>
      <c r="AJ150" s="29">
        <f t="shared" si="832"/>
        <v>0</v>
      </c>
      <c r="AK150" s="29">
        <f t="shared" si="832"/>
        <v>467</v>
      </c>
      <c r="AL150" s="29">
        <f t="shared" si="832"/>
        <v>0</v>
      </c>
      <c r="AM150" s="29">
        <f t="shared" si="832"/>
        <v>71</v>
      </c>
      <c r="AN150" s="29">
        <f t="shared" si="832"/>
        <v>0</v>
      </c>
      <c r="AO150" s="29">
        <f t="shared" si="832"/>
        <v>0</v>
      </c>
      <c r="AP150" s="29">
        <f t="shared" si="832"/>
        <v>0</v>
      </c>
      <c r="AQ150" s="29">
        <f t="shared" si="832"/>
        <v>538</v>
      </c>
      <c r="AR150" s="29">
        <f t="shared" si="832"/>
        <v>0</v>
      </c>
      <c r="AS150" s="29">
        <f t="shared" si="833"/>
        <v>0</v>
      </c>
      <c r="AT150" s="29">
        <f t="shared" si="833"/>
        <v>0</v>
      </c>
      <c r="AU150" s="29">
        <f t="shared" si="833"/>
        <v>0</v>
      </c>
      <c r="AV150" s="29">
        <f t="shared" si="833"/>
        <v>0</v>
      </c>
      <c r="AW150" s="29">
        <f t="shared" si="833"/>
        <v>538</v>
      </c>
      <c r="AX150" s="29">
        <f t="shared" si="833"/>
        <v>0</v>
      </c>
      <c r="AY150" s="29">
        <f t="shared" si="833"/>
        <v>0</v>
      </c>
      <c r="AZ150" s="29">
        <f t="shared" si="833"/>
        <v>25</v>
      </c>
      <c r="BA150" s="29">
        <f t="shared" si="833"/>
        <v>0</v>
      </c>
      <c r="BB150" s="29">
        <f t="shared" si="833"/>
        <v>0</v>
      </c>
      <c r="BC150" s="29">
        <f t="shared" si="833"/>
        <v>563</v>
      </c>
      <c r="BD150" s="29">
        <f t="shared" si="833"/>
        <v>0</v>
      </c>
    </row>
    <row r="151" spans="1:56" s="15" customFormat="1" x14ac:dyDescent="0.25">
      <c r="A151" s="30" t="s">
        <v>10</v>
      </c>
      <c r="B151" s="27" t="s">
        <v>48</v>
      </c>
      <c r="C151" s="27" t="s">
        <v>17</v>
      </c>
      <c r="D151" s="27" t="s">
        <v>11</v>
      </c>
      <c r="E151" s="27" t="s">
        <v>44</v>
      </c>
      <c r="F151" s="27"/>
      <c r="G151" s="29">
        <f t="shared" si="830"/>
        <v>467</v>
      </c>
      <c r="H151" s="29">
        <f t="shared" si="830"/>
        <v>0</v>
      </c>
      <c r="I151" s="29">
        <f t="shared" si="830"/>
        <v>0</v>
      </c>
      <c r="J151" s="29">
        <f t="shared" si="830"/>
        <v>0</v>
      </c>
      <c r="K151" s="29">
        <f t="shared" si="830"/>
        <v>0</v>
      </c>
      <c r="L151" s="29">
        <f t="shared" si="830"/>
        <v>0</v>
      </c>
      <c r="M151" s="29">
        <f t="shared" si="830"/>
        <v>467</v>
      </c>
      <c r="N151" s="29">
        <f t="shared" si="830"/>
        <v>0</v>
      </c>
      <c r="O151" s="29">
        <f t="shared" si="830"/>
        <v>0</v>
      </c>
      <c r="P151" s="29">
        <f t="shared" si="830"/>
        <v>0</v>
      </c>
      <c r="Q151" s="29">
        <f t="shared" si="830"/>
        <v>0</v>
      </c>
      <c r="R151" s="29">
        <f t="shared" si="830"/>
        <v>0</v>
      </c>
      <c r="S151" s="29">
        <f t="shared" si="830"/>
        <v>467</v>
      </c>
      <c r="T151" s="29">
        <f t="shared" si="830"/>
        <v>0</v>
      </c>
      <c r="U151" s="29">
        <f t="shared" si="831"/>
        <v>0</v>
      </c>
      <c r="V151" s="29">
        <f t="shared" si="831"/>
        <v>0</v>
      </c>
      <c r="W151" s="29">
        <f t="shared" si="831"/>
        <v>0</v>
      </c>
      <c r="X151" s="29">
        <f t="shared" si="831"/>
        <v>0</v>
      </c>
      <c r="Y151" s="29">
        <f t="shared" si="831"/>
        <v>467</v>
      </c>
      <c r="Z151" s="29">
        <f t="shared" si="831"/>
        <v>0</v>
      </c>
      <c r="AA151" s="29">
        <f t="shared" si="831"/>
        <v>0</v>
      </c>
      <c r="AB151" s="29">
        <f t="shared" si="831"/>
        <v>0</v>
      </c>
      <c r="AC151" s="29">
        <f t="shared" si="831"/>
        <v>0</v>
      </c>
      <c r="AD151" s="29">
        <f t="shared" si="831"/>
        <v>0</v>
      </c>
      <c r="AE151" s="29">
        <f t="shared" si="831"/>
        <v>467</v>
      </c>
      <c r="AF151" s="29">
        <f t="shared" si="831"/>
        <v>0</v>
      </c>
      <c r="AG151" s="29">
        <f t="shared" si="832"/>
        <v>0</v>
      </c>
      <c r="AH151" s="29">
        <f t="shared" si="832"/>
        <v>0</v>
      </c>
      <c r="AI151" s="29">
        <f t="shared" si="832"/>
        <v>0</v>
      </c>
      <c r="AJ151" s="29">
        <f t="shared" si="832"/>
        <v>0</v>
      </c>
      <c r="AK151" s="29">
        <f t="shared" si="832"/>
        <v>467</v>
      </c>
      <c r="AL151" s="29">
        <f t="shared" si="832"/>
        <v>0</v>
      </c>
      <c r="AM151" s="29">
        <f t="shared" si="832"/>
        <v>71</v>
      </c>
      <c r="AN151" s="29">
        <f t="shared" si="832"/>
        <v>0</v>
      </c>
      <c r="AO151" s="29">
        <f t="shared" si="832"/>
        <v>0</v>
      </c>
      <c r="AP151" s="29">
        <f t="shared" si="832"/>
        <v>0</v>
      </c>
      <c r="AQ151" s="29">
        <f t="shared" si="832"/>
        <v>538</v>
      </c>
      <c r="AR151" s="29">
        <f t="shared" si="832"/>
        <v>0</v>
      </c>
      <c r="AS151" s="29">
        <f t="shared" si="833"/>
        <v>0</v>
      </c>
      <c r="AT151" s="29">
        <f t="shared" si="833"/>
        <v>0</v>
      </c>
      <c r="AU151" s="29">
        <f t="shared" si="833"/>
        <v>0</v>
      </c>
      <c r="AV151" s="29">
        <f t="shared" si="833"/>
        <v>0</v>
      </c>
      <c r="AW151" s="29">
        <f t="shared" si="833"/>
        <v>538</v>
      </c>
      <c r="AX151" s="29">
        <f t="shared" si="833"/>
        <v>0</v>
      </c>
      <c r="AY151" s="29">
        <f t="shared" si="833"/>
        <v>0</v>
      </c>
      <c r="AZ151" s="29">
        <f t="shared" si="833"/>
        <v>25</v>
      </c>
      <c r="BA151" s="29">
        <f t="shared" si="833"/>
        <v>0</v>
      </c>
      <c r="BB151" s="29">
        <f t="shared" si="833"/>
        <v>0</v>
      </c>
      <c r="BC151" s="29">
        <f t="shared" si="833"/>
        <v>563</v>
      </c>
      <c r="BD151" s="29">
        <f t="shared" si="833"/>
        <v>0</v>
      </c>
    </row>
    <row r="152" spans="1:56" s="15" customFormat="1" x14ac:dyDescent="0.25">
      <c r="A152" s="30" t="s">
        <v>46</v>
      </c>
      <c r="B152" s="27" t="s">
        <v>48</v>
      </c>
      <c r="C152" s="27" t="s">
        <v>17</v>
      </c>
      <c r="D152" s="27" t="s">
        <v>11</v>
      </c>
      <c r="E152" s="27" t="s">
        <v>47</v>
      </c>
      <c r="F152" s="27"/>
      <c r="G152" s="29">
        <f t="shared" si="830"/>
        <v>467</v>
      </c>
      <c r="H152" s="29">
        <f t="shared" si="830"/>
        <v>0</v>
      </c>
      <c r="I152" s="29">
        <f t="shared" si="830"/>
        <v>0</v>
      </c>
      <c r="J152" s="29">
        <f t="shared" si="830"/>
        <v>0</v>
      </c>
      <c r="K152" s="29">
        <f t="shared" si="830"/>
        <v>0</v>
      </c>
      <c r="L152" s="29">
        <f t="shared" si="830"/>
        <v>0</v>
      </c>
      <c r="M152" s="29">
        <f t="shared" si="830"/>
        <v>467</v>
      </c>
      <c r="N152" s="29">
        <f t="shared" si="830"/>
        <v>0</v>
      </c>
      <c r="O152" s="29">
        <f t="shared" si="830"/>
        <v>0</v>
      </c>
      <c r="P152" s="29">
        <f t="shared" si="830"/>
        <v>0</v>
      </c>
      <c r="Q152" s="29">
        <f t="shared" si="830"/>
        <v>0</v>
      </c>
      <c r="R152" s="29">
        <f t="shared" si="830"/>
        <v>0</v>
      </c>
      <c r="S152" s="29">
        <f t="shared" si="830"/>
        <v>467</v>
      </c>
      <c r="T152" s="29">
        <f t="shared" si="830"/>
        <v>0</v>
      </c>
      <c r="U152" s="29">
        <f t="shared" si="831"/>
        <v>0</v>
      </c>
      <c r="V152" s="29">
        <f t="shared" si="831"/>
        <v>0</v>
      </c>
      <c r="W152" s="29">
        <f t="shared" si="831"/>
        <v>0</v>
      </c>
      <c r="X152" s="29">
        <f t="shared" si="831"/>
        <v>0</v>
      </c>
      <c r="Y152" s="29">
        <f t="shared" si="831"/>
        <v>467</v>
      </c>
      <c r="Z152" s="29">
        <f t="shared" si="831"/>
        <v>0</v>
      </c>
      <c r="AA152" s="29">
        <f t="shared" si="831"/>
        <v>0</v>
      </c>
      <c r="AB152" s="29">
        <f t="shared" si="831"/>
        <v>0</v>
      </c>
      <c r="AC152" s="29">
        <f t="shared" si="831"/>
        <v>0</v>
      </c>
      <c r="AD152" s="29">
        <f t="shared" si="831"/>
        <v>0</v>
      </c>
      <c r="AE152" s="29">
        <f t="shared" si="831"/>
        <v>467</v>
      </c>
      <c r="AF152" s="29">
        <f t="shared" si="831"/>
        <v>0</v>
      </c>
      <c r="AG152" s="29">
        <f t="shared" si="832"/>
        <v>0</v>
      </c>
      <c r="AH152" s="29">
        <f t="shared" si="832"/>
        <v>0</v>
      </c>
      <c r="AI152" s="29">
        <f t="shared" si="832"/>
        <v>0</v>
      </c>
      <c r="AJ152" s="29">
        <f t="shared" si="832"/>
        <v>0</v>
      </c>
      <c r="AK152" s="29">
        <f t="shared" si="832"/>
        <v>467</v>
      </c>
      <c r="AL152" s="29">
        <f t="shared" si="832"/>
        <v>0</v>
      </c>
      <c r="AM152" s="29">
        <f t="shared" si="832"/>
        <v>71</v>
      </c>
      <c r="AN152" s="29">
        <f t="shared" si="832"/>
        <v>0</v>
      </c>
      <c r="AO152" s="29">
        <f t="shared" si="832"/>
        <v>0</v>
      </c>
      <c r="AP152" s="29">
        <f t="shared" si="832"/>
        <v>0</v>
      </c>
      <c r="AQ152" s="29">
        <f t="shared" si="832"/>
        <v>538</v>
      </c>
      <c r="AR152" s="29">
        <f t="shared" si="832"/>
        <v>0</v>
      </c>
      <c r="AS152" s="29">
        <f t="shared" si="833"/>
        <v>0</v>
      </c>
      <c r="AT152" s="29">
        <f t="shared" si="833"/>
        <v>0</v>
      </c>
      <c r="AU152" s="29">
        <f t="shared" si="833"/>
        <v>0</v>
      </c>
      <c r="AV152" s="29">
        <f t="shared" si="833"/>
        <v>0</v>
      </c>
      <c r="AW152" s="29">
        <f t="shared" si="833"/>
        <v>538</v>
      </c>
      <c r="AX152" s="29">
        <f t="shared" si="833"/>
        <v>0</v>
      </c>
      <c r="AY152" s="29">
        <f t="shared" si="833"/>
        <v>0</v>
      </c>
      <c r="AZ152" s="29">
        <f t="shared" si="833"/>
        <v>25</v>
      </c>
      <c r="BA152" s="29">
        <f t="shared" si="833"/>
        <v>0</v>
      </c>
      <c r="BB152" s="29">
        <f t="shared" si="833"/>
        <v>0</v>
      </c>
      <c r="BC152" s="29">
        <f t="shared" si="833"/>
        <v>563</v>
      </c>
      <c r="BD152" s="29">
        <f t="shared" si="833"/>
        <v>0</v>
      </c>
    </row>
    <row r="153" spans="1:56" s="15" customFormat="1" ht="33" x14ac:dyDescent="0.25">
      <c r="A153" s="30" t="s">
        <v>7</v>
      </c>
      <c r="B153" s="27" t="s">
        <v>48</v>
      </c>
      <c r="C153" s="27" t="s">
        <v>17</v>
      </c>
      <c r="D153" s="27" t="s">
        <v>11</v>
      </c>
      <c r="E153" s="27" t="s">
        <v>47</v>
      </c>
      <c r="F153" s="27" t="s">
        <v>8</v>
      </c>
      <c r="G153" s="29">
        <f t="shared" si="830"/>
        <v>467</v>
      </c>
      <c r="H153" s="29">
        <f t="shared" si="830"/>
        <v>0</v>
      </c>
      <c r="I153" s="29">
        <f t="shared" si="830"/>
        <v>0</v>
      </c>
      <c r="J153" s="29">
        <f t="shared" si="830"/>
        <v>0</v>
      </c>
      <c r="K153" s="29">
        <f t="shared" si="830"/>
        <v>0</v>
      </c>
      <c r="L153" s="29">
        <f t="shared" si="830"/>
        <v>0</v>
      </c>
      <c r="M153" s="29">
        <f t="shared" si="830"/>
        <v>467</v>
      </c>
      <c r="N153" s="29">
        <f t="shared" si="830"/>
        <v>0</v>
      </c>
      <c r="O153" s="29">
        <f t="shared" si="830"/>
        <v>0</v>
      </c>
      <c r="P153" s="29">
        <f t="shared" si="830"/>
        <v>0</v>
      </c>
      <c r="Q153" s="29">
        <f t="shared" si="830"/>
        <v>0</v>
      </c>
      <c r="R153" s="29">
        <f t="shared" si="830"/>
        <v>0</v>
      </c>
      <c r="S153" s="29">
        <f t="shared" si="830"/>
        <v>467</v>
      </c>
      <c r="T153" s="29">
        <f t="shared" si="830"/>
        <v>0</v>
      </c>
      <c r="U153" s="29">
        <f t="shared" si="831"/>
        <v>0</v>
      </c>
      <c r="V153" s="29">
        <f t="shared" si="831"/>
        <v>0</v>
      </c>
      <c r="W153" s="29">
        <f t="shared" si="831"/>
        <v>0</v>
      </c>
      <c r="X153" s="29">
        <f t="shared" si="831"/>
        <v>0</v>
      </c>
      <c r="Y153" s="29">
        <f t="shared" si="831"/>
        <v>467</v>
      </c>
      <c r="Z153" s="29">
        <f t="shared" si="831"/>
        <v>0</v>
      </c>
      <c r="AA153" s="29">
        <f t="shared" si="831"/>
        <v>0</v>
      </c>
      <c r="AB153" s="29">
        <f t="shared" si="831"/>
        <v>0</v>
      </c>
      <c r="AC153" s="29">
        <f t="shared" si="831"/>
        <v>0</v>
      </c>
      <c r="AD153" s="29">
        <f t="shared" si="831"/>
        <v>0</v>
      </c>
      <c r="AE153" s="29">
        <f t="shared" si="831"/>
        <v>467</v>
      </c>
      <c r="AF153" s="29">
        <f t="shared" si="831"/>
        <v>0</v>
      </c>
      <c r="AG153" s="29">
        <f t="shared" si="832"/>
        <v>0</v>
      </c>
      <c r="AH153" s="29">
        <f t="shared" si="832"/>
        <v>0</v>
      </c>
      <c r="AI153" s="29">
        <f t="shared" si="832"/>
        <v>0</v>
      </c>
      <c r="AJ153" s="29">
        <f t="shared" si="832"/>
        <v>0</v>
      </c>
      <c r="AK153" s="29">
        <f t="shared" si="832"/>
        <v>467</v>
      </c>
      <c r="AL153" s="29">
        <f t="shared" si="832"/>
        <v>0</v>
      </c>
      <c r="AM153" s="29">
        <f t="shared" si="832"/>
        <v>71</v>
      </c>
      <c r="AN153" s="29">
        <f t="shared" si="832"/>
        <v>0</v>
      </c>
      <c r="AO153" s="29">
        <f t="shared" si="832"/>
        <v>0</v>
      </c>
      <c r="AP153" s="29">
        <f t="shared" si="832"/>
        <v>0</v>
      </c>
      <c r="AQ153" s="29">
        <f t="shared" si="832"/>
        <v>538</v>
      </c>
      <c r="AR153" s="29">
        <f t="shared" si="832"/>
        <v>0</v>
      </c>
      <c r="AS153" s="29">
        <f t="shared" si="833"/>
        <v>0</v>
      </c>
      <c r="AT153" s="29">
        <f t="shared" si="833"/>
        <v>0</v>
      </c>
      <c r="AU153" s="29">
        <f t="shared" si="833"/>
        <v>0</v>
      </c>
      <c r="AV153" s="29">
        <f t="shared" si="833"/>
        <v>0</v>
      </c>
      <c r="AW153" s="29">
        <f t="shared" si="833"/>
        <v>538</v>
      </c>
      <c r="AX153" s="29">
        <f t="shared" si="833"/>
        <v>0</v>
      </c>
      <c r="AY153" s="29">
        <f t="shared" si="833"/>
        <v>0</v>
      </c>
      <c r="AZ153" s="29">
        <f t="shared" si="833"/>
        <v>25</v>
      </c>
      <c r="BA153" s="29">
        <f t="shared" si="833"/>
        <v>0</v>
      </c>
      <c r="BB153" s="29">
        <f t="shared" si="833"/>
        <v>0</v>
      </c>
      <c r="BC153" s="29">
        <f t="shared" si="833"/>
        <v>563</v>
      </c>
      <c r="BD153" s="29">
        <f t="shared" si="833"/>
        <v>0</v>
      </c>
    </row>
    <row r="154" spans="1:56" s="15" customFormat="1" x14ac:dyDescent="0.25">
      <c r="A154" s="30" t="s">
        <v>13</v>
      </c>
      <c r="B154" s="27" t="s">
        <v>48</v>
      </c>
      <c r="C154" s="27" t="s">
        <v>17</v>
      </c>
      <c r="D154" s="27" t="s">
        <v>11</v>
      </c>
      <c r="E154" s="27" t="s">
        <v>47</v>
      </c>
      <c r="F154" s="31" t="s">
        <v>19</v>
      </c>
      <c r="G154" s="28">
        <v>467</v>
      </c>
      <c r="H154" s="28"/>
      <c r="I154" s="28"/>
      <c r="J154" s="28"/>
      <c r="K154" s="28"/>
      <c r="L154" s="28"/>
      <c r="M154" s="28">
        <f t="shared" ref="M154" si="834">G154+I154+J154+K154+L154</f>
        <v>467</v>
      </c>
      <c r="N154" s="28">
        <f t="shared" ref="N154" si="835">H154+L154</f>
        <v>0</v>
      </c>
      <c r="O154" s="28"/>
      <c r="P154" s="28"/>
      <c r="Q154" s="28"/>
      <c r="R154" s="28"/>
      <c r="S154" s="28">
        <f t="shared" ref="S154" si="836">M154+O154+P154+Q154+R154</f>
        <v>467</v>
      </c>
      <c r="T154" s="28">
        <f t="shared" ref="T154" si="837">N154+R154</f>
        <v>0</v>
      </c>
      <c r="U154" s="28"/>
      <c r="V154" s="28"/>
      <c r="W154" s="28"/>
      <c r="X154" s="28"/>
      <c r="Y154" s="28">
        <f t="shared" ref="Y154" si="838">S154+U154+V154+W154+X154</f>
        <v>467</v>
      </c>
      <c r="Z154" s="28">
        <f t="shared" ref="Z154" si="839">T154+X154</f>
        <v>0</v>
      </c>
      <c r="AA154" s="28"/>
      <c r="AB154" s="28"/>
      <c r="AC154" s="28"/>
      <c r="AD154" s="28"/>
      <c r="AE154" s="28">
        <f t="shared" ref="AE154" si="840">Y154+AA154+AB154+AC154+AD154</f>
        <v>467</v>
      </c>
      <c r="AF154" s="28">
        <f t="shared" ref="AF154" si="841">Z154+AD154</f>
        <v>0</v>
      </c>
      <c r="AG154" s="28"/>
      <c r="AH154" s="28"/>
      <c r="AI154" s="28"/>
      <c r="AJ154" s="28"/>
      <c r="AK154" s="28">
        <f t="shared" ref="AK154" si="842">AE154+AG154+AH154+AI154+AJ154</f>
        <v>467</v>
      </c>
      <c r="AL154" s="28">
        <f t="shared" ref="AL154" si="843">AF154+AJ154</f>
        <v>0</v>
      </c>
      <c r="AM154" s="28">
        <v>71</v>
      </c>
      <c r="AN154" s="28"/>
      <c r="AO154" s="28"/>
      <c r="AP154" s="28"/>
      <c r="AQ154" s="28">
        <f t="shared" ref="AQ154" si="844">AK154+AM154+AN154+AO154+AP154</f>
        <v>538</v>
      </c>
      <c r="AR154" s="28">
        <f t="shared" ref="AR154" si="845">AL154+AP154</f>
        <v>0</v>
      </c>
      <c r="AS154" s="28"/>
      <c r="AT154" s="28"/>
      <c r="AU154" s="28"/>
      <c r="AV154" s="28"/>
      <c r="AW154" s="28">
        <f t="shared" ref="AW154" si="846">AQ154+AS154+AT154+AU154+AV154</f>
        <v>538</v>
      </c>
      <c r="AX154" s="28">
        <f t="shared" ref="AX154" si="847">AR154+AV154</f>
        <v>0</v>
      </c>
      <c r="AY154" s="28"/>
      <c r="AZ154" s="28">
        <v>25</v>
      </c>
      <c r="BA154" s="28"/>
      <c r="BB154" s="28"/>
      <c r="BC154" s="28">
        <f t="shared" ref="BC154" si="848">AW154+AY154+AZ154+BA154+BB154</f>
        <v>563</v>
      </c>
      <c r="BD154" s="28">
        <f t="shared" ref="BD154" si="849">AX154+BB154</f>
        <v>0</v>
      </c>
    </row>
    <row r="155" spans="1:56" s="15" customFormat="1" x14ac:dyDescent="0.25">
      <c r="A155" s="30"/>
      <c r="B155" s="27"/>
      <c r="C155" s="27"/>
      <c r="D155" s="27"/>
      <c r="E155" s="27"/>
      <c r="F155" s="31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</row>
    <row r="156" spans="1:56" s="15" customFormat="1" x14ac:dyDescent="0.2">
      <c r="A156" s="42"/>
      <c r="B156" s="43"/>
      <c r="C156" s="44"/>
      <c r="D156" s="44"/>
      <c r="E156" s="43"/>
      <c r="F156" s="44"/>
      <c r="H156" s="45"/>
    </row>
    <row r="157" spans="1:56" s="15" customFormat="1" x14ac:dyDescent="0.2">
      <c r="A157" s="42"/>
      <c r="B157" s="43"/>
      <c r="C157" s="44"/>
      <c r="D157" s="44"/>
      <c r="E157" s="44"/>
      <c r="F157" s="44"/>
      <c r="G157" s="45"/>
      <c r="J157" s="46"/>
      <c r="K157" s="45"/>
    </row>
    <row r="158" spans="1:56" s="15" customFormat="1" x14ac:dyDescent="0.2">
      <c r="A158" s="42"/>
      <c r="B158" s="43"/>
      <c r="C158" s="44"/>
      <c r="D158" s="44"/>
      <c r="E158" s="43"/>
      <c r="F158" s="44"/>
      <c r="G158" s="45"/>
    </row>
    <row r="159" spans="1:56" s="15" customFormat="1" x14ac:dyDescent="0.2">
      <c r="A159" s="42"/>
      <c r="B159" s="43"/>
      <c r="C159" s="44"/>
      <c r="D159" s="44"/>
      <c r="E159" s="43"/>
      <c r="F159" s="44"/>
      <c r="G159" s="45">
        <f>G157-G158</f>
        <v>0</v>
      </c>
    </row>
    <row r="160" spans="1:56" s="15" customFormat="1" x14ac:dyDescent="0.2">
      <c r="A160" s="42"/>
      <c r="B160" s="43"/>
      <c r="C160" s="44"/>
      <c r="D160" s="44"/>
      <c r="E160" s="43"/>
      <c r="F160" s="44"/>
    </row>
    <row r="161" spans="1:7" s="15" customFormat="1" x14ac:dyDescent="0.2">
      <c r="A161" s="42"/>
      <c r="B161" s="43"/>
      <c r="C161" s="44"/>
      <c r="D161" s="44"/>
      <c r="E161" s="43"/>
      <c r="F161" s="44"/>
      <c r="G161" s="45"/>
    </row>
    <row r="162" spans="1:7" s="15" customFormat="1" x14ac:dyDescent="0.2">
      <c r="A162" s="42"/>
      <c r="B162" s="43"/>
      <c r="C162" s="44"/>
      <c r="D162" s="44"/>
      <c r="E162" s="43"/>
      <c r="F162" s="44"/>
    </row>
    <row r="163" spans="1:7" s="15" customFormat="1" x14ac:dyDescent="0.2">
      <c r="A163" s="42"/>
      <c r="B163" s="43"/>
      <c r="C163" s="44"/>
      <c r="D163" s="44"/>
      <c r="E163" s="43"/>
      <c r="F163" s="44"/>
    </row>
    <row r="164" spans="1:7" s="15" customFormat="1" x14ac:dyDescent="0.2">
      <c r="A164" s="42"/>
      <c r="B164" s="43"/>
      <c r="C164" s="44"/>
      <c r="D164" s="44"/>
      <c r="E164" s="43"/>
      <c r="F164" s="44"/>
    </row>
    <row r="165" spans="1:7" s="15" customFormat="1" x14ac:dyDescent="0.2">
      <c r="A165" s="42"/>
      <c r="B165" s="43"/>
      <c r="C165" s="44"/>
      <c r="D165" s="44"/>
      <c r="E165" s="43"/>
      <c r="F165" s="44"/>
    </row>
    <row r="166" spans="1:7" s="15" customFormat="1" x14ac:dyDescent="0.2">
      <c r="A166" s="42"/>
      <c r="B166" s="43"/>
      <c r="C166" s="44"/>
      <c r="D166" s="44"/>
      <c r="E166" s="43"/>
      <c r="F166" s="44"/>
    </row>
    <row r="167" spans="1:7" s="15" customFormat="1" x14ac:dyDescent="0.2">
      <c r="A167" s="42"/>
      <c r="B167" s="43"/>
      <c r="C167" s="44"/>
      <c r="D167" s="44"/>
      <c r="E167" s="43"/>
      <c r="F167" s="44"/>
    </row>
    <row r="168" spans="1:7" s="15" customFormat="1" x14ac:dyDescent="0.2">
      <c r="A168" s="42"/>
      <c r="B168" s="43"/>
      <c r="C168" s="44"/>
      <c r="D168" s="44"/>
      <c r="E168" s="43"/>
      <c r="F168" s="44"/>
    </row>
    <row r="169" spans="1:7" s="15" customFormat="1" x14ac:dyDescent="0.2">
      <c r="A169" s="42"/>
      <c r="B169" s="43"/>
      <c r="C169" s="44"/>
      <c r="D169" s="44"/>
      <c r="E169" s="43"/>
      <c r="F169" s="44"/>
    </row>
    <row r="170" spans="1:7" s="15" customFormat="1" x14ac:dyDescent="0.2">
      <c r="A170" s="42"/>
      <c r="B170" s="43"/>
      <c r="C170" s="44"/>
      <c r="D170" s="44"/>
      <c r="E170" s="43"/>
      <c r="F170" s="44"/>
    </row>
    <row r="171" spans="1:7" s="15" customFormat="1" x14ac:dyDescent="0.2">
      <c r="A171" s="42"/>
      <c r="B171" s="43"/>
      <c r="C171" s="44"/>
      <c r="D171" s="44"/>
      <c r="E171" s="43"/>
      <c r="F171" s="44"/>
    </row>
    <row r="172" spans="1:7" s="15" customFormat="1" x14ac:dyDescent="0.2">
      <c r="A172" s="42"/>
      <c r="B172" s="43"/>
      <c r="C172" s="44"/>
      <c r="D172" s="44"/>
      <c r="E172" s="43"/>
      <c r="F172" s="44"/>
    </row>
    <row r="173" spans="1:7" s="15" customFormat="1" x14ac:dyDescent="0.2">
      <c r="A173" s="42"/>
      <c r="B173" s="43"/>
      <c r="C173" s="44"/>
      <c r="D173" s="44"/>
      <c r="E173" s="43"/>
      <c r="F173" s="44"/>
    </row>
    <row r="174" spans="1:7" s="15" customFormat="1" x14ac:dyDescent="0.2">
      <c r="A174" s="42"/>
      <c r="B174" s="43"/>
      <c r="C174" s="44"/>
      <c r="D174" s="44"/>
      <c r="E174" s="43"/>
      <c r="F174" s="44"/>
    </row>
    <row r="175" spans="1:7" s="15" customFormat="1" x14ac:dyDescent="0.2">
      <c r="A175" s="42"/>
      <c r="B175" s="43"/>
      <c r="C175" s="44"/>
      <c r="D175" s="44"/>
      <c r="E175" s="43"/>
      <c r="F175" s="44"/>
    </row>
    <row r="176" spans="1:7" s="15" customFormat="1" x14ac:dyDescent="0.2">
      <c r="A176" s="42"/>
      <c r="B176" s="43"/>
      <c r="C176" s="44"/>
      <c r="D176" s="44"/>
      <c r="E176" s="43"/>
      <c r="F176" s="44"/>
    </row>
    <row r="177" spans="1:6" s="15" customFormat="1" x14ac:dyDescent="0.2">
      <c r="A177" s="42"/>
      <c r="B177" s="43"/>
      <c r="C177" s="44"/>
      <c r="D177" s="44"/>
      <c r="E177" s="43"/>
      <c r="F177" s="44"/>
    </row>
    <row r="178" spans="1:6" s="15" customFormat="1" x14ac:dyDescent="0.2">
      <c r="A178" s="42"/>
      <c r="B178" s="43"/>
      <c r="C178" s="44"/>
      <c r="D178" s="44"/>
      <c r="E178" s="43"/>
      <c r="F178" s="44"/>
    </row>
    <row r="179" spans="1:6" s="15" customFormat="1" x14ac:dyDescent="0.2">
      <c r="A179" s="42"/>
      <c r="B179" s="43"/>
      <c r="C179" s="44"/>
      <c r="D179" s="44"/>
      <c r="E179" s="43"/>
      <c r="F179" s="44"/>
    </row>
    <row r="180" spans="1:6" s="15" customFormat="1" x14ac:dyDescent="0.2">
      <c r="A180" s="42"/>
      <c r="B180" s="43"/>
      <c r="C180" s="44"/>
      <c r="D180" s="44"/>
      <c r="E180" s="43"/>
      <c r="F180" s="44"/>
    </row>
    <row r="181" spans="1:6" s="15" customFormat="1" x14ac:dyDescent="0.2">
      <c r="A181" s="42"/>
      <c r="B181" s="43"/>
      <c r="C181" s="44"/>
      <c r="D181" s="44"/>
      <c r="E181" s="43"/>
      <c r="F181" s="44"/>
    </row>
    <row r="182" spans="1:6" s="15" customFormat="1" x14ac:dyDescent="0.2">
      <c r="A182" s="42"/>
      <c r="B182" s="43"/>
      <c r="C182" s="44"/>
      <c r="D182" s="44"/>
      <c r="E182" s="43"/>
      <c r="F182" s="44"/>
    </row>
    <row r="183" spans="1:6" s="15" customFormat="1" x14ac:dyDescent="0.2">
      <c r="A183" s="42"/>
      <c r="B183" s="43"/>
      <c r="C183" s="44"/>
      <c r="D183" s="44"/>
      <c r="E183" s="43"/>
      <c r="F183" s="44"/>
    </row>
    <row r="184" spans="1:6" s="15" customFormat="1" x14ac:dyDescent="0.2">
      <c r="A184" s="42"/>
      <c r="B184" s="43"/>
      <c r="C184" s="44"/>
      <c r="D184" s="44"/>
      <c r="E184" s="43"/>
      <c r="F184" s="44"/>
    </row>
    <row r="185" spans="1:6" s="15" customFormat="1" x14ac:dyDescent="0.2">
      <c r="A185" s="42"/>
      <c r="B185" s="43"/>
      <c r="C185" s="44"/>
      <c r="D185" s="44"/>
      <c r="E185" s="43"/>
      <c r="F185" s="44"/>
    </row>
    <row r="186" spans="1:6" s="15" customFormat="1" x14ac:dyDescent="0.2">
      <c r="A186" s="42"/>
      <c r="B186" s="43"/>
      <c r="C186" s="44"/>
      <c r="D186" s="44"/>
      <c r="E186" s="43"/>
      <c r="F186" s="44"/>
    </row>
    <row r="187" spans="1:6" s="15" customFormat="1" x14ac:dyDescent="0.2">
      <c r="A187" s="42"/>
      <c r="B187" s="43"/>
      <c r="C187" s="44"/>
      <c r="D187" s="44"/>
      <c r="E187" s="43"/>
      <c r="F187" s="44"/>
    </row>
    <row r="188" spans="1:6" s="15" customFormat="1" x14ac:dyDescent="0.2">
      <c r="A188" s="42"/>
      <c r="B188" s="43"/>
      <c r="C188" s="44"/>
      <c r="D188" s="44"/>
      <c r="E188" s="43"/>
      <c r="F188" s="44"/>
    </row>
    <row r="189" spans="1:6" s="15" customFormat="1" x14ac:dyDescent="0.2">
      <c r="A189" s="42"/>
      <c r="B189" s="43"/>
      <c r="C189" s="44"/>
      <c r="D189" s="44"/>
      <c r="E189" s="43"/>
      <c r="F189" s="44"/>
    </row>
    <row r="190" spans="1:6" s="15" customFormat="1" x14ac:dyDescent="0.2">
      <c r="A190" s="42"/>
      <c r="B190" s="43"/>
      <c r="C190" s="44"/>
      <c r="D190" s="44"/>
      <c r="E190" s="43"/>
      <c r="F190" s="44"/>
    </row>
    <row r="191" spans="1:6" s="15" customFormat="1" x14ac:dyDescent="0.2">
      <c r="A191" s="42"/>
      <c r="B191" s="43"/>
      <c r="C191" s="44"/>
      <c r="D191" s="44"/>
      <c r="E191" s="43"/>
      <c r="F191" s="44"/>
    </row>
    <row r="192" spans="1:6" s="15" customFormat="1" x14ac:dyDescent="0.2">
      <c r="A192" s="42"/>
      <c r="B192" s="43"/>
      <c r="C192" s="44"/>
      <c r="D192" s="44"/>
      <c r="E192" s="43"/>
      <c r="F192" s="44"/>
    </row>
    <row r="193" spans="1:6" s="15" customFormat="1" x14ac:dyDescent="0.2">
      <c r="A193" s="42"/>
      <c r="B193" s="43"/>
      <c r="C193" s="44"/>
      <c r="D193" s="44"/>
      <c r="E193" s="43"/>
      <c r="F193" s="44"/>
    </row>
    <row r="194" spans="1:6" s="15" customFormat="1" x14ac:dyDescent="0.2">
      <c r="A194" s="42"/>
      <c r="B194" s="43"/>
      <c r="C194" s="44"/>
      <c r="D194" s="44"/>
      <c r="E194" s="43"/>
      <c r="F194" s="44"/>
    </row>
    <row r="195" spans="1:6" s="15" customFormat="1" x14ac:dyDescent="0.2">
      <c r="A195" s="42"/>
      <c r="B195" s="43"/>
      <c r="C195" s="44"/>
      <c r="D195" s="44"/>
      <c r="E195" s="43"/>
      <c r="F195" s="44"/>
    </row>
    <row r="196" spans="1:6" s="15" customFormat="1" x14ac:dyDescent="0.2">
      <c r="A196" s="42"/>
      <c r="B196" s="43"/>
      <c r="C196" s="44"/>
      <c r="D196" s="44"/>
      <c r="E196" s="43"/>
      <c r="F196" s="44"/>
    </row>
    <row r="197" spans="1:6" s="15" customFormat="1" x14ac:dyDescent="0.2">
      <c r="A197" s="42"/>
      <c r="B197" s="43"/>
      <c r="C197" s="44"/>
      <c r="D197" s="44"/>
      <c r="E197" s="43"/>
      <c r="F197" s="44"/>
    </row>
    <row r="198" spans="1:6" s="15" customFormat="1" x14ac:dyDescent="0.2">
      <c r="A198" s="42"/>
      <c r="B198" s="43"/>
      <c r="C198" s="44"/>
      <c r="D198" s="44"/>
      <c r="E198" s="43"/>
      <c r="F198" s="44"/>
    </row>
    <row r="199" spans="1:6" s="15" customFormat="1" x14ac:dyDescent="0.2">
      <c r="A199" s="42"/>
      <c r="B199" s="43"/>
      <c r="C199" s="44"/>
      <c r="D199" s="44"/>
      <c r="E199" s="43"/>
      <c r="F199" s="44"/>
    </row>
    <row r="200" spans="1:6" s="15" customFormat="1" x14ac:dyDescent="0.2">
      <c r="A200" s="42"/>
      <c r="B200" s="43"/>
      <c r="C200" s="44"/>
      <c r="D200" s="44"/>
      <c r="E200" s="43"/>
      <c r="F200" s="44"/>
    </row>
    <row r="201" spans="1:6" s="15" customFormat="1" x14ac:dyDescent="0.2">
      <c r="A201" s="42"/>
      <c r="B201" s="43"/>
      <c r="C201" s="44"/>
      <c r="D201" s="44"/>
      <c r="E201" s="43"/>
      <c r="F201" s="44"/>
    </row>
    <row r="202" spans="1:6" s="15" customFormat="1" x14ac:dyDescent="0.2">
      <c r="A202" s="42"/>
      <c r="B202" s="43"/>
      <c r="C202" s="44"/>
      <c r="D202" s="44"/>
      <c r="E202" s="43"/>
      <c r="F202" s="44"/>
    </row>
    <row r="203" spans="1:6" s="15" customFormat="1" x14ac:dyDescent="0.2">
      <c r="A203" s="42"/>
      <c r="B203" s="43"/>
      <c r="C203" s="44"/>
      <c r="D203" s="44"/>
      <c r="E203" s="43"/>
      <c r="F203" s="44"/>
    </row>
    <row r="204" spans="1:6" s="15" customFormat="1" x14ac:dyDescent="0.2">
      <c r="A204" s="42"/>
      <c r="B204" s="43"/>
      <c r="C204" s="44"/>
      <c r="D204" s="44"/>
      <c r="E204" s="43"/>
      <c r="F204" s="44"/>
    </row>
    <row r="205" spans="1:6" s="15" customFormat="1" x14ac:dyDescent="0.2">
      <c r="A205" s="42"/>
      <c r="B205" s="43"/>
      <c r="C205" s="44"/>
      <c r="D205" s="44"/>
      <c r="E205" s="43"/>
      <c r="F205" s="44"/>
    </row>
    <row r="206" spans="1:6" s="15" customFormat="1" x14ac:dyDescent="0.2">
      <c r="A206" s="42"/>
      <c r="B206" s="43"/>
      <c r="C206" s="44"/>
      <c r="D206" s="44"/>
      <c r="E206" s="43"/>
      <c r="F206" s="44"/>
    </row>
    <row r="207" spans="1:6" s="15" customFormat="1" x14ac:dyDescent="0.2">
      <c r="A207" s="42"/>
      <c r="B207" s="43"/>
      <c r="C207" s="44"/>
      <c r="D207" s="44"/>
      <c r="E207" s="43"/>
      <c r="F207" s="44"/>
    </row>
    <row r="208" spans="1:6" s="15" customFormat="1" x14ac:dyDescent="0.2">
      <c r="A208" s="42"/>
      <c r="B208" s="43"/>
      <c r="C208" s="44"/>
      <c r="D208" s="44"/>
      <c r="E208" s="43"/>
      <c r="F208" s="44"/>
    </row>
    <row r="209" spans="1:6" s="15" customFormat="1" x14ac:dyDescent="0.2">
      <c r="A209" s="42"/>
      <c r="B209" s="43"/>
      <c r="C209" s="44"/>
      <c r="D209" s="44"/>
      <c r="E209" s="43"/>
      <c r="F209" s="44"/>
    </row>
    <row r="210" spans="1:6" s="15" customFormat="1" x14ac:dyDescent="0.2">
      <c r="A210" s="42"/>
      <c r="B210" s="43"/>
      <c r="C210" s="44"/>
      <c r="D210" s="44"/>
      <c r="E210" s="43"/>
      <c r="F210" s="44"/>
    </row>
    <row r="211" spans="1:6" s="15" customFormat="1" x14ac:dyDescent="0.2">
      <c r="A211" s="42"/>
      <c r="B211" s="43"/>
      <c r="C211" s="44"/>
      <c r="D211" s="44"/>
      <c r="E211" s="43"/>
      <c r="F211" s="44"/>
    </row>
    <row r="212" spans="1:6" s="15" customFormat="1" x14ac:dyDescent="0.2">
      <c r="A212" s="42"/>
      <c r="B212" s="43"/>
      <c r="C212" s="44"/>
      <c r="D212" s="44"/>
      <c r="E212" s="43"/>
      <c r="F212" s="44"/>
    </row>
    <row r="213" spans="1:6" s="15" customFormat="1" x14ac:dyDescent="0.2">
      <c r="A213" s="42"/>
      <c r="B213" s="43"/>
      <c r="C213" s="44"/>
      <c r="D213" s="44"/>
      <c r="E213" s="43"/>
      <c r="F213" s="44"/>
    </row>
    <row r="214" spans="1:6" s="15" customFormat="1" x14ac:dyDescent="0.2">
      <c r="A214" s="42"/>
      <c r="B214" s="43"/>
      <c r="C214" s="44"/>
      <c r="D214" s="44"/>
      <c r="E214" s="43"/>
      <c r="F214" s="44"/>
    </row>
    <row r="215" spans="1:6" s="15" customFormat="1" x14ac:dyDescent="0.2">
      <c r="A215" s="42"/>
      <c r="B215" s="43"/>
      <c r="C215" s="44"/>
      <c r="D215" s="44"/>
      <c r="E215" s="43"/>
      <c r="F215" s="44"/>
    </row>
    <row r="216" spans="1:6" s="15" customFormat="1" x14ac:dyDescent="0.2">
      <c r="A216" s="42"/>
      <c r="B216" s="43"/>
      <c r="C216" s="44"/>
      <c r="D216" s="44"/>
      <c r="E216" s="43"/>
      <c r="F216" s="44"/>
    </row>
    <row r="217" spans="1:6" s="15" customFormat="1" x14ac:dyDescent="0.2">
      <c r="A217" s="42"/>
      <c r="B217" s="43"/>
      <c r="C217" s="44"/>
      <c r="D217" s="44"/>
      <c r="E217" s="43"/>
      <c r="F217" s="44"/>
    </row>
    <row r="218" spans="1:6" s="15" customFormat="1" x14ac:dyDescent="0.2">
      <c r="A218" s="42"/>
      <c r="B218" s="43"/>
      <c r="C218" s="44"/>
      <c r="D218" s="44"/>
      <c r="E218" s="43"/>
      <c r="F218" s="44"/>
    </row>
    <row r="219" spans="1:6" s="15" customFormat="1" x14ac:dyDescent="0.2">
      <c r="A219" s="42"/>
      <c r="B219" s="43"/>
      <c r="C219" s="44"/>
      <c r="D219" s="44"/>
      <c r="E219" s="43"/>
      <c r="F219" s="44"/>
    </row>
    <row r="220" spans="1:6" s="15" customFormat="1" x14ac:dyDescent="0.2">
      <c r="A220" s="42"/>
      <c r="B220" s="43"/>
      <c r="C220" s="44"/>
      <c r="D220" s="44"/>
      <c r="E220" s="43"/>
      <c r="F220" s="44"/>
    </row>
    <row r="221" spans="1:6" s="15" customFormat="1" x14ac:dyDescent="0.2">
      <c r="A221" s="42"/>
      <c r="B221" s="43"/>
      <c r="C221" s="44"/>
      <c r="D221" s="44"/>
      <c r="E221" s="43"/>
      <c r="F221" s="44"/>
    </row>
    <row r="222" spans="1:6" s="15" customFormat="1" x14ac:dyDescent="0.2">
      <c r="A222" s="42"/>
      <c r="B222" s="43"/>
      <c r="C222" s="44"/>
      <c r="D222" s="44"/>
      <c r="E222" s="43"/>
      <c r="F222" s="44"/>
    </row>
    <row r="223" spans="1:6" s="15" customFormat="1" x14ac:dyDescent="0.2">
      <c r="A223" s="42"/>
      <c r="B223" s="43"/>
      <c r="C223" s="44"/>
      <c r="D223" s="44"/>
      <c r="E223" s="43"/>
      <c r="F223" s="44"/>
    </row>
    <row r="224" spans="1:6" s="15" customFormat="1" x14ac:dyDescent="0.2">
      <c r="A224" s="42"/>
      <c r="B224" s="43"/>
      <c r="C224" s="44"/>
      <c r="D224" s="44"/>
      <c r="E224" s="43"/>
      <c r="F224" s="44"/>
    </row>
    <row r="225" spans="1:6" s="15" customFormat="1" x14ac:dyDescent="0.2">
      <c r="A225" s="42"/>
      <c r="B225" s="43"/>
      <c r="C225" s="44"/>
      <c r="D225" s="44"/>
      <c r="E225" s="43"/>
      <c r="F225" s="44"/>
    </row>
    <row r="226" spans="1:6" s="15" customFormat="1" x14ac:dyDescent="0.2">
      <c r="A226" s="42"/>
      <c r="B226" s="43"/>
      <c r="C226" s="44"/>
      <c r="D226" s="44"/>
      <c r="E226" s="43"/>
      <c r="F226" s="44"/>
    </row>
    <row r="227" spans="1:6" s="15" customFormat="1" x14ac:dyDescent="0.2">
      <c r="A227" s="42"/>
      <c r="B227" s="43"/>
      <c r="C227" s="44"/>
      <c r="D227" s="44"/>
      <c r="E227" s="43"/>
      <c r="F227" s="44"/>
    </row>
    <row r="228" spans="1:6" s="15" customFormat="1" x14ac:dyDescent="0.2">
      <c r="A228" s="42"/>
      <c r="B228" s="43"/>
      <c r="C228" s="44"/>
      <c r="D228" s="44"/>
      <c r="E228" s="43"/>
      <c r="F228" s="44"/>
    </row>
    <row r="229" spans="1:6" s="15" customFormat="1" x14ac:dyDescent="0.2">
      <c r="A229" s="42"/>
      <c r="B229" s="43"/>
      <c r="C229" s="44"/>
      <c r="D229" s="44"/>
      <c r="E229" s="43"/>
      <c r="F229" s="44"/>
    </row>
    <row r="230" spans="1:6" s="15" customFormat="1" x14ac:dyDescent="0.2">
      <c r="A230" s="42"/>
      <c r="B230" s="43"/>
      <c r="C230" s="44"/>
      <c r="D230" s="44"/>
      <c r="E230" s="43"/>
      <c r="F230" s="44"/>
    </row>
    <row r="231" spans="1:6" s="15" customFormat="1" x14ac:dyDescent="0.2">
      <c r="A231" s="42"/>
      <c r="B231" s="43"/>
      <c r="C231" s="44"/>
      <c r="D231" s="44"/>
      <c r="E231" s="43"/>
      <c r="F231" s="44"/>
    </row>
    <row r="232" spans="1:6" s="15" customFormat="1" x14ac:dyDescent="0.2">
      <c r="A232" s="42"/>
      <c r="B232" s="43"/>
      <c r="C232" s="44"/>
      <c r="D232" s="44"/>
      <c r="E232" s="43"/>
      <c r="F232" s="44"/>
    </row>
    <row r="233" spans="1:6" s="15" customFormat="1" x14ac:dyDescent="0.2">
      <c r="A233" s="42"/>
      <c r="B233" s="43"/>
      <c r="C233" s="44"/>
      <c r="D233" s="44"/>
      <c r="E233" s="43"/>
      <c r="F233" s="44"/>
    </row>
    <row r="234" spans="1:6" s="15" customFormat="1" x14ac:dyDescent="0.2">
      <c r="A234" s="42"/>
      <c r="B234" s="43"/>
      <c r="C234" s="44"/>
      <c r="D234" s="44"/>
      <c r="E234" s="43"/>
      <c r="F234" s="44"/>
    </row>
    <row r="235" spans="1:6" s="15" customFormat="1" x14ac:dyDescent="0.2">
      <c r="A235" s="42"/>
      <c r="B235" s="43"/>
      <c r="C235" s="44"/>
      <c r="D235" s="44"/>
      <c r="E235" s="43"/>
      <c r="F235" s="44"/>
    </row>
    <row r="236" spans="1:6" s="15" customFormat="1" x14ac:dyDescent="0.2">
      <c r="A236" s="42"/>
      <c r="B236" s="43"/>
      <c r="C236" s="44"/>
      <c r="D236" s="44"/>
      <c r="E236" s="43"/>
      <c r="F236" s="44"/>
    </row>
    <row r="237" spans="1:6" s="15" customFormat="1" x14ac:dyDescent="0.2">
      <c r="A237" s="42"/>
      <c r="B237" s="43"/>
      <c r="C237" s="44"/>
      <c r="D237" s="44"/>
      <c r="E237" s="43"/>
      <c r="F237" s="44"/>
    </row>
    <row r="238" spans="1:6" s="15" customFormat="1" x14ac:dyDescent="0.2">
      <c r="A238" s="42"/>
      <c r="B238" s="43"/>
      <c r="C238" s="44"/>
      <c r="D238" s="44"/>
      <c r="E238" s="43"/>
      <c r="F238" s="44"/>
    </row>
    <row r="239" spans="1:6" s="15" customFormat="1" x14ac:dyDescent="0.2">
      <c r="A239" s="42"/>
      <c r="B239" s="43"/>
      <c r="C239" s="44"/>
      <c r="D239" s="44"/>
      <c r="E239" s="43"/>
      <c r="F239" s="44"/>
    </row>
    <row r="240" spans="1:6" s="15" customFormat="1" x14ac:dyDescent="0.2">
      <c r="A240" s="42"/>
      <c r="B240" s="43"/>
      <c r="C240" s="44"/>
      <c r="D240" s="44"/>
      <c r="E240" s="43"/>
      <c r="F240" s="44"/>
    </row>
    <row r="241" spans="1:6" s="15" customFormat="1" x14ac:dyDescent="0.2">
      <c r="A241" s="42"/>
      <c r="B241" s="43"/>
      <c r="C241" s="44"/>
      <c r="D241" s="44"/>
      <c r="E241" s="43"/>
      <c r="F241" s="44"/>
    </row>
    <row r="242" spans="1:6" s="15" customFormat="1" x14ac:dyDescent="0.2">
      <c r="A242" s="42"/>
      <c r="B242" s="43"/>
      <c r="C242" s="44"/>
      <c r="D242" s="44"/>
      <c r="E242" s="43"/>
      <c r="F242" s="44"/>
    </row>
    <row r="243" spans="1:6" s="15" customFormat="1" x14ac:dyDescent="0.2">
      <c r="A243" s="42"/>
      <c r="B243" s="43"/>
      <c r="C243" s="44"/>
      <c r="D243" s="44"/>
      <c r="E243" s="43"/>
      <c r="F243" s="44"/>
    </row>
    <row r="244" spans="1:6" s="15" customFormat="1" x14ac:dyDescent="0.2">
      <c r="A244" s="42"/>
      <c r="B244" s="43"/>
      <c r="C244" s="44"/>
      <c r="D244" s="44"/>
      <c r="E244" s="43"/>
      <c r="F244" s="44"/>
    </row>
    <row r="245" spans="1:6" s="15" customFormat="1" x14ac:dyDescent="0.2">
      <c r="A245" s="42"/>
      <c r="B245" s="43"/>
      <c r="C245" s="44"/>
      <c r="D245" s="44"/>
      <c r="E245" s="43"/>
      <c r="F245" s="44"/>
    </row>
    <row r="246" spans="1:6" s="15" customFormat="1" x14ac:dyDescent="0.2">
      <c r="A246" s="42"/>
      <c r="B246" s="43"/>
      <c r="C246" s="44"/>
      <c r="D246" s="44"/>
      <c r="E246" s="43"/>
      <c r="F246" s="44"/>
    </row>
    <row r="247" spans="1:6" s="15" customFormat="1" x14ac:dyDescent="0.2">
      <c r="A247" s="42"/>
      <c r="B247" s="43"/>
      <c r="C247" s="44"/>
      <c r="D247" s="44"/>
      <c r="E247" s="43"/>
      <c r="F247" s="44"/>
    </row>
    <row r="248" spans="1:6" s="15" customFormat="1" x14ac:dyDescent="0.2">
      <c r="A248" s="42"/>
      <c r="B248" s="43"/>
      <c r="C248" s="44"/>
      <c r="D248" s="44"/>
      <c r="E248" s="43"/>
      <c r="F248" s="44"/>
    </row>
    <row r="249" spans="1:6" s="15" customFormat="1" x14ac:dyDescent="0.2">
      <c r="A249" s="42"/>
      <c r="B249" s="43"/>
      <c r="C249" s="44"/>
      <c r="D249" s="44"/>
      <c r="E249" s="43"/>
      <c r="F249" s="44"/>
    </row>
    <row r="250" spans="1:6" s="15" customFormat="1" x14ac:dyDescent="0.2">
      <c r="A250" s="42"/>
      <c r="B250" s="43"/>
      <c r="C250" s="44"/>
      <c r="D250" s="44"/>
      <c r="E250" s="43"/>
      <c r="F250" s="44"/>
    </row>
    <row r="251" spans="1:6" s="15" customFormat="1" x14ac:dyDescent="0.2">
      <c r="A251" s="42"/>
      <c r="B251" s="43"/>
      <c r="C251" s="44"/>
      <c r="D251" s="44"/>
      <c r="E251" s="43"/>
      <c r="F251" s="44"/>
    </row>
    <row r="252" spans="1:6" s="15" customFormat="1" x14ac:dyDescent="0.2">
      <c r="A252" s="42"/>
      <c r="B252" s="43"/>
      <c r="C252" s="44"/>
      <c r="D252" s="44"/>
      <c r="E252" s="43"/>
      <c r="F252" s="44"/>
    </row>
    <row r="253" spans="1:6" s="15" customFormat="1" x14ac:dyDescent="0.2">
      <c r="A253" s="42"/>
      <c r="B253" s="43"/>
      <c r="C253" s="44"/>
      <c r="D253" s="44"/>
      <c r="E253" s="43"/>
      <c r="F253" s="44"/>
    </row>
    <row r="254" spans="1:6" s="15" customFormat="1" x14ac:dyDescent="0.2">
      <c r="A254" s="42"/>
      <c r="B254" s="43"/>
      <c r="C254" s="44"/>
      <c r="D254" s="44"/>
      <c r="E254" s="43"/>
      <c r="F254" s="44"/>
    </row>
    <row r="255" spans="1:6" s="15" customFormat="1" x14ac:dyDescent="0.2">
      <c r="A255" s="42"/>
      <c r="B255" s="43"/>
      <c r="C255" s="44"/>
      <c r="D255" s="44"/>
      <c r="E255" s="43"/>
      <c r="F255" s="44"/>
    </row>
    <row r="256" spans="1:6" s="15" customFormat="1" x14ac:dyDescent="0.2">
      <c r="A256" s="42"/>
      <c r="B256" s="43"/>
      <c r="C256" s="44"/>
      <c r="D256" s="44"/>
      <c r="E256" s="43"/>
      <c r="F256" s="44"/>
    </row>
    <row r="257" spans="1:6" s="15" customFormat="1" x14ac:dyDescent="0.2">
      <c r="A257" s="42"/>
      <c r="B257" s="43"/>
      <c r="C257" s="44"/>
      <c r="D257" s="44"/>
      <c r="E257" s="43"/>
      <c r="F257" s="44"/>
    </row>
    <row r="258" spans="1:6" s="15" customFormat="1" x14ac:dyDescent="0.2">
      <c r="A258" s="42"/>
      <c r="B258" s="43"/>
      <c r="C258" s="44"/>
      <c r="D258" s="44"/>
      <c r="E258" s="43"/>
      <c r="F258" s="44"/>
    </row>
    <row r="259" spans="1:6" s="15" customFormat="1" x14ac:dyDescent="0.2">
      <c r="A259" s="42"/>
      <c r="B259" s="43"/>
      <c r="C259" s="44"/>
      <c r="D259" s="44"/>
      <c r="E259" s="43"/>
      <c r="F259" s="44"/>
    </row>
    <row r="260" spans="1:6" s="15" customFormat="1" x14ac:dyDescent="0.2">
      <c r="A260" s="42"/>
      <c r="B260" s="43"/>
      <c r="C260" s="44"/>
      <c r="D260" s="44"/>
      <c r="E260" s="43"/>
      <c r="F260" s="44"/>
    </row>
    <row r="261" spans="1:6" s="15" customFormat="1" x14ac:dyDescent="0.2">
      <c r="A261" s="42"/>
      <c r="B261" s="43"/>
      <c r="C261" s="44"/>
      <c r="D261" s="44"/>
      <c r="E261" s="43"/>
      <c r="F261" s="44"/>
    </row>
    <row r="262" spans="1:6" s="15" customFormat="1" x14ac:dyDescent="0.2">
      <c r="A262" s="42"/>
      <c r="B262" s="43"/>
      <c r="C262" s="44"/>
      <c r="D262" s="44"/>
      <c r="E262" s="43"/>
      <c r="F262" s="44"/>
    </row>
    <row r="263" spans="1:6" s="15" customFormat="1" x14ac:dyDescent="0.2">
      <c r="A263" s="42"/>
      <c r="B263" s="43"/>
      <c r="C263" s="44"/>
      <c r="D263" s="44"/>
      <c r="E263" s="43"/>
      <c r="F263" s="44"/>
    </row>
    <row r="264" spans="1:6" s="15" customFormat="1" x14ac:dyDescent="0.2">
      <c r="A264" s="42"/>
      <c r="B264" s="43"/>
      <c r="C264" s="44"/>
      <c r="D264" s="44"/>
      <c r="E264" s="43"/>
      <c r="F264" s="44"/>
    </row>
    <row r="265" spans="1:6" s="15" customFormat="1" x14ac:dyDescent="0.2">
      <c r="A265" s="42"/>
      <c r="B265" s="43"/>
      <c r="C265" s="44"/>
      <c r="D265" s="44"/>
      <c r="E265" s="43"/>
      <c r="F265" s="44"/>
    </row>
    <row r="266" spans="1:6" s="15" customFormat="1" x14ac:dyDescent="0.2">
      <c r="A266" s="42"/>
      <c r="B266" s="43"/>
      <c r="C266" s="44"/>
      <c r="D266" s="44"/>
      <c r="E266" s="43"/>
      <c r="F266" s="44"/>
    </row>
    <row r="267" spans="1:6" s="15" customFormat="1" x14ac:dyDescent="0.2">
      <c r="A267" s="42"/>
      <c r="B267" s="43"/>
      <c r="C267" s="44"/>
      <c r="D267" s="44"/>
      <c r="E267" s="43"/>
      <c r="F267" s="44"/>
    </row>
    <row r="268" spans="1:6" s="15" customFormat="1" x14ac:dyDescent="0.2">
      <c r="A268" s="42"/>
      <c r="B268" s="43"/>
      <c r="C268" s="44"/>
      <c r="D268" s="44"/>
      <c r="E268" s="43"/>
      <c r="F268" s="44"/>
    </row>
    <row r="269" spans="1:6" s="15" customFormat="1" x14ac:dyDescent="0.2">
      <c r="A269" s="42"/>
      <c r="B269" s="43"/>
      <c r="C269" s="44"/>
      <c r="D269" s="44"/>
      <c r="E269" s="43"/>
      <c r="F269" s="44"/>
    </row>
    <row r="270" spans="1:6" s="15" customFormat="1" x14ac:dyDescent="0.2">
      <c r="A270" s="42"/>
      <c r="B270" s="43"/>
      <c r="C270" s="44"/>
      <c r="D270" s="44"/>
      <c r="E270" s="43"/>
      <c r="F270" s="44"/>
    </row>
    <row r="271" spans="1:6" s="15" customFormat="1" x14ac:dyDescent="0.2">
      <c r="A271" s="42"/>
      <c r="B271" s="43"/>
      <c r="C271" s="44"/>
      <c r="D271" s="44"/>
      <c r="E271" s="43"/>
      <c r="F271" s="44"/>
    </row>
    <row r="272" spans="1:6" s="15" customFormat="1" x14ac:dyDescent="0.2">
      <c r="A272" s="42"/>
      <c r="B272" s="43"/>
      <c r="C272" s="44"/>
      <c r="D272" s="44"/>
      <c r="E272" s="43"/>
      <c r="F272" s="44"/>
    </row>
    <row r="273" spans="1:6" s="15" customFormat="1" x14ac:dyDescent="0.2">
      <c r="A273" s="42"/>
      <c r="B273" s="43"/>
      <c r="C273" s="44"/>
      <c r="D273" s="44"/>
      <c r="E273" s="43"/>
      <c r="F273" s="44"/>
    </row>
    <row r="274" spans="1:6" s="15" customFormat="1" x14ac:dyDescent="0.2">
      <c r="A274" s="42"/>
      <c r="B274" s="43"/>
      <c r="C274" s="44"/>
      <c r="D274" s="44"/>
      <c r="E274" s="43"/>
      <c r="F274" s="44"/>
    </row>
    <row r="275" spans="1:6" s="15" customFormat="1" x14ac:dyDescent="0.2">
      <c r="A275" s="42"/>
      <c r="B275" s="43"/>
      <c r="C275" s="44"/>
      <c r="D275" s="44"/>
      <c r="E275" s="43"/>
      <c r="F275" s="44"/>
    </row>
    <row r="276" spans="1:6" s="15" customFormat="1" x14ac:dyDescent="0.2">
      <c r="A276" s="42"/>
      <c r="B276" s="43"/>
      <c r="C276" s="44"/>
      <c r="D276" s="44"/>
      <c r="E276" s="43"/>
      <c r="F276" s="44"/>
    </row>
    <row r="277" spans="1:6" s="15" customFormat="1" x14ac:dyDescent="0.2">
      <c r="A277" s="42"/>
      <c r="B277" s="43"/>
      <c r="C277" s="44"/>
      <c r="D277" s="44"/>
      <c r="E277" s="43"/>
      <c r="F277" s="44"/>
    </row>
    <row r="278" spans="1:6" s="15" customFormat="1" x14ac:dyDescent="0.2">
      <c r="A278" s="42"/>
      <c r="B278" s="43"/>
      <c r="C278" s="44"/>
      <c r="D278" s="44"/>
      <c r="E278" s="43"/>
      <c r="F278" s="44"/>
    </row>
    <row r="279" spans="1:6" s="15" customFormat="1" x14ac:dyDescent="0.2">
      <c r="A279" s="42"/>
      <c r="B279" s="43"/>
      <c r="C279" s="44"/>
      <c r="D279" s="44"/>
      <c r="E279" s="43"/>
      <c r="F279" s="44"/>
    </row>
    <row r="280" spans="1:6" s="15" customFormat="1" x14ac:dyDescent="0.2">
      <c r="A280" s="42"/>
      <c r="B280" s="43"/>
      <c r="C280" s="44"/>
      <c r="D280" s="44"/>
      <c r="E280" s="43"/>
      <c r="F280" s="44"/>
    </row>
    <row r="281" spans="1:6" s="15" customFormat="1" x14ac:dyDescent="0.2">
      <c r="A281" s="42"/>
      <c r="B281" s="43"/>
      <c r="C281" s="44"/>
      <c r="D281" s="44"/>
      <c r="E281" s="43"/>
      <c r="F281" s="44"/>
    </row>
    <row r="282" spans="1:6" s="15" customFormat="1" x14ac:dyDescent="0.2">
      <c r="A282" s="42"/>
      <c r="B282" s="43"/>
      <c r="C282" s="44"/>
      <c r="D282" s="44"/>
      <c r="E282" s="43"/>
      <c r="F282" s="44"/>
    </row>
    <row r="283" spans="1:6" s="15" customFormat="1" x14ac:dyDescent="0.2">
      <c r="A283" s="42"/>
      <c r="B283" s="43"/>
      <c r="C283" s="44"/>
      <c r="D283" s="44"/>
      <c r="E283" s="43"/>
      <c r="F283" s="44"/>
    </row>
    <row r="284" spans="1:6" s="15" customFormat="1" x14ac:dyDescent="0.2">
      <c r="A284" s="42"/>
      <c r="B284" s="43"/>
      <c r="C284" s="44"/>
      <c r="D284" s="44"/>
      <c r="E284" s="43"/>
      <c r="F284" s="44"/>
    </row>
    <row r="285" spans="1:6" s="15" customFormat="1" x14ac:dyDescent="0.2">
      <c r="A285" s="42"/>
      <c r="B285" s="43"/>
      <c r="C285" s="44"/>
      <c r="D285" s="44"/>
      <c r="E285" s="43"/>
      <c r="F285" s="44"/>
    </row>
    <row r="286" spans="1:6" s="15" customFormat="1" x14ac:dyDescent="0.2">
      <c r="A286" s="42"/>
      <c r="B286" s="43"/>
      <c r="C286" s="44"/>
      <c r="D286" s="44"/>
      <c r="E286" s="43"/>
      <c r="F286" s="44"/>
    </row>
    <row r="287" spans="1:6" s="15" customFormat="1" x14ac:dyDescent="0.2">
      <c r="A287" s="42"/>
      <c r="B287" s="43"/>
      <c r="C287" s="44"/>
      <c r="D287" s="44"/>
      <c r="E287" s="43"/>
      <c r="F287" s="44"/>
    </row>
    <row r="288" spans="1:6" s="15" customFormat="1" x14ac:dyDescent="0.2">
      <c r="A288" s="42"/>
      <c r="B288" s="43"/>
      <c r="C288" s="44"/>
      <c r="D288" s="44"/>
      <c r="E288" s="43"/>
      <c r="F288" s="44"/>
    </row>
    <row r="289" spans="1:6" s="15" customFormat="1" x14ac:dyDescent="0.2">
      <c r="A289" s="42"/>
      <c r="B289" s="43"/>
      <c r="C289" s="44"/>
      <c r="D289" s="44"/>
      <c r="E289" s="43"/>
      <c r="F289" s="44"/>
    </row>
    <row r="290" spans="1:6" s="15" customFormat="1" x14ac:dyDescent="0.2">
      <c r="A290" s="42"/>
      <c r="B290" s="43"/>
      <c r="C290" s="44"/>
      <c r="D290" s="44"/>
      <c r="E290" s="43"/>
      <c r="F290" s="44"/>
    </row>
    <row r="291" spans="1:6" s="15" customFormat="1" x14ac:dyDescent="0.2">
      <c r="A291" s="42"/>
      <c r="B291" s="43"/>
      <c r="C291" s="44"/>
      <c r="D291" s="44"/>
      <c r="E291" s="43"/>
      <c r="F291" s="44"/>
    </row>
    <row r="292" spans="1:6" s="15" customFormat="1" x14ac:dyDescent="0.2">
      <c r="A292" s="42"/>
      <c r="B292" s="43"/>
      <c r="C292" s="44"/>
      <c r="D292" s="44"/>
      <c r="E292" s="43"/>
      <c r="F292" s="44"/>
    </row>
    <row r="293" spans="1:6" s="15" customFormat="1" x14ac:dyDescent="0.2">
      <c r="A293" s="42"/>
      <c r="B293" s="43"/>
      <c r="C293" s="44"/>
      <c r="D293" s="44"/>
      <c r="E293" s="43"/>
      <c r="F293" s="44"/>
    </row>
    <row r="294" spans="1:6" s="15" customFormat="1" x14ac:dyDescent="0.2">
      <c r="A294" s="42"/>
      <c r="B294" s="43"/>
      <c r="C294" s="44"/>
      <c r="D294" s="44"/>
      <c r="E294" s="43"/>
      <c r="F294" s="44"/>
    </row>
    <row r="295" spans="1:6" s="15" customFormat="1" x14ac:dyDescent="0.2">
      <c r="A295" s="42"/>
      <c r="B295" s="43"/>
      <c r="C295" s="44"/>
      <c r="D295" s="44"/>
      <c r="E295" s="43"/>
      <c r="F295" s="44"/>
    </row>
    <row r="296" spans="1:6" s="15" customFormat="1" x14ac:dyDescent="0.2">
      <c r="A296" s="42"/>
      <c r="B296" s="43"/>
      <c r="C296" s="44"/>
      <c r="D296" s="44"/>
      <c r="E296" s="43"/>
      <c r="F296" s="44"/>
    </row>
    <row r="297" spans="1:6" s="15" customFormat="1" x14ac:dyDescent="0.2">
      <c r="A297" s="42"/>
      <c r="B297" s="43"/>
      <c r="C297" s="44"/>
      <c r="D297" s="44"/>
      <c r="E297" s="43"/>
      <c r="F297" s="44"/>
    </row>
    <row r="298" spans="1:6" s="15" customFormat="1" x14ac:dyDescent="0.2">
      <c r="A298" s="42"/>
      <c r="B298" s="43"/>
      <c r="C298" s="44"/>
      <c r="D298" s="44"/>
      <c r="E298" s="43"/>
      <c r="F298" s="44"/>
    </row>
    <row r="299" spans="1:6" s="15" customFormat="1" x14ac:dyDescent="0.2">
      <c r="A299" s="42"/>
      <c r="B299" s="43"/>
      <c r="C299" s="44"/>
      <c r="D299" s="44"/>
      <c r="E299" s="43"/>
      <c r="F299" s="44"/>
    </row>
    <row r="300" spans="1:6" s="15" customFormat="1" x14ac:dyDescent="0.2">
      <c r="A300" s="42"/>
      <c r="B300" s="43"/>
      <c r="C300" s="44"/>
      <c r="D300" s="44"/>
      <c r="E300" s="43"/>
      <c r="F300" s="44"/>
    </row>
    <row r="301" spans="1:6" s="15" customFormat="1" x14ac:dyDescent="0.2">
      <c r="A301" s="42"/>
      <c r="B301" s="43"/>
      <c r="C301" s="44"/>
      <c r="D301" s="44"/>
      <c r="E301" s="43"/>
      <c r="F301" s="44"/>
    </row>
    <row r="302" spans="1:6" s="15" customFormat="1" x14ac:dyDescent="0.2">
      <c r="A302" s="42"/>
      <c r="B302" s="43"/>
      <c r="C302" s="44"/>
      <c r="D302" s="44"/>
      <c r="E302" s="43"/>
      <c r="F302" s="44"/>
    </row>
    <row r="303" spans="1:6" s="15" customFormat="1" x14ac:dyDescent="0.2">
      <c r="A303" s="42"/>
      <c r="B303" s="43"/>
      <c r="C303" s="44"/>
      <c r="D303" s="44"/>
      <c r="E303" s="43"/>
      <c r="F303" s="44"/>
    </row>
    <row r="304" spans="1:6" s="15" customFormat="1" x14ac:dyDescent="0.2">
      <c r="A304" s="42"/>
      <c r="B304" s="43"/>
      <c r="C304" s="44"/>
      <c r="D304" s="44"/>
      <c r="E304" s="43"/>
      <c r="F304" s="44"/>
    </row>
    <row r="305" spans="1:6" s="15" customFormat="1" x14ac:dyDescent="0.2">
      <c r="A305" s="42"/>
      <c r="B305" s="43"/>
      <c r="C305" s="44"/>
      <c r="D305" s="44"/>
      <c r="E305" s="43"/>
      <c r="F305" s="44"/>
    </row>
    <row r="306" spans="1:6" s="15" customFormat="1" x14ac:dyDescent="0.2">
      <c r="A306" s="42"/>
      <c r="B306" s="43"/>
      <c r="C306" s="44"/>
      <c r="D306" s="44"/>
      <c r="E306" s="43"/>
      <c r="F306" s="44"/>
    </row>
    <row r="307" spans="1:6" s="15" customFormat="1" x14ac:dyDescent="0.2">
      <c r="A307" s="42"/>
      <c r="B307" s="43"/>
      <c r="C307" s="44"/>
      <c r="D307" s="44"/>
      <c r="E307" s="43"/>
      <c r="F307" s="44"/>
    </row>
    <row r="308" spans="1:6" s="15" customFormat="1" x14ac:dyDescent="0.2">
      <c r="A308" s="42"/>
      <c r="B308" s="43"/>
      <c r="C308" s="44"/>
      <c r="D308" s="44"/>
      <c r="E308" s="43"/>
      <c r="F308" s="44"/>
    </row>
    <row r="309" spans="1:6" s="15" customFormat="1" x14ac:dyDescent="0.2">
      <c r="A309" s="42"/>
      <c r="B309" s="43"/>
      <c r="C309" s="44"/>
      <c r="D309" s="44"/>
      <c r="E309" s="43"/>
      <c r="F309" s="44"/>
    </row>
    <row r="310" spans="1:6" s="15" customFormat="1" x14ac:dyDescent="0.2">
      <c r="A310" s="42"/>
      <c r="B310" s="43"/>
      <c r="C310" s="44"/>
      <c r="D310" s="44"/>
      <c r="E310" s="43"/>
      <c r="F310" s="44"/>
    </row>
    <row r="311" spans="1:6" s="15" customFormat="1" x14ac:dyDescent="0.2">
      <c r="A311" s="42"/>
      <c r="B311" s="43"/>
      <c r="C311" s="44"/>
      <c r="D311" s="44"/>
      <c r="E311" s="43"/>
      <c r="F311" s="44"/>
    </row>
    <row r="312" spans="1:6" s="15" customFormat="1" x14ac:dyDescent="0.2">
      <c r="A312" s="42"/>
      <c r="B312" s="43"/>
      <c r="C312" s="44"/>
      <c r="D312" s="44"/>
      <c r="E312" s="43"/>
      <c r="F312" s="44"/>
    </row>
    <row r="313" spans="1:6" s="15" customFormat="1" x14ac:dyDescent="0.2">
      <c r="A313" s="42"/>
      <c r="B313" s="43"/>
      <c r="C313" s="44"/>
      <c r="D313" s="44"/>
      <c r="E313" s="43"/>
      <c r="F313" s="44"/>
    </row>
    <row r="314" spans="1:6" s="15" customFormat="1" x14ac:dyDescent="0.2">
      <c r="A314" s="42"/>
      <c r="B314" s="43"/>
      <c r="C314" s="44"/>
      <c r="D314" s="44"/>
      <c r="E314" s="43"/>
      <c r="F314" s="44"/>
    </row>
    <row r="315" spans="1:6" s="15" customFormat="1" x14ac:dyDescent="0.2">
      <c r="A315" s="42"/>
      <c r="B315" s="43"/>
      <c r="C315" s="44"/>
      <c r="D315" s="44"/>
      <c r="E315" s="43"/>
      <c r="F315" s="44"/>
    </row>
    <row r="316" spans="1:6" s="15" customFormat="1" x14ac:dyDescent="0.2">
      <c r="A316" s="42"/>
      <c r="B316" s="43"/>
      <c r="C316" s="44"/>
      <c r="D316" s="44"/>
      <c r="E316" s="43"/>
      <c r="F316" s="44"/>
    </row>
    <row r="317" spans="1:6" s="15" customFormat="1" x14ac:dyDescent="0.2">
      <c r="A317" s="42"/>
      <c r="B317" s="43"/>
      <c r="C317" s="44"/>
      <c r="D317" s="44"/>
      <c r="E317" s="43"/>
      <c r="F317" s="44"/>
    </row>
    <row r="318" spans="1:6" s="15" customFormat="1" x14ac:dyDescent="0.2">
      <c r="A318" s="42"/>
      <c r="B318" s="43"/>
      <c r="C318" s="44"/>
      <c r="D318" s="44"/>
      <c r="E318" s="43"/>
      <c r="F318" s="44"/>
    </row>
    <row r="319" spans="1:6" s="15" customFormat="1" x14ac:dyDescent="0.2">
      <c r="A319" s="42"/>
      <c r="B319" s="43"/>
      <c r="C319" s="44"/>
      <c r="D319" s="44"/>
      <c r="E319" s="43"/>
      <c r="F319" s="44"/>
    </row>
    <row r="320" spans="1:6" s="15" customFormat="1" x14ac:dyDescent="0.2">
      <c r="A320" s="42"/>
      <c r="B320" s="43"/>
      <c r="C320" s="44"/>
      <c r="D320" s="44"/>
      <c r="E320" s="43"/>
      <c r="F320" s="44"/>
    </row>
    <row r="321" spans="1:6" s="15" customFormat="1" x14ac:dyDescent="0.2">
      <c r="A321" s="42"/>
      <c r="B321" s="43"/>
      <c r="C321" s="44"/>
      <c r="D321" s="44"/>
      <c r="E321" s="43"/>
      <c r="F321" s="44"/>
    </row>
    <row r="322" spans="1:6" s="15" customFormat="1" x14ac:dyDescent="0.2">
      <c r="A322" s="42"/>
      <c r="B322" s="43"/>
      <c r="C322" s="44"/>
      <c r="D322" s="44"/>
      <c r="E322" s="43"/>
      <c r="F322" s="44"/>
    </row>
    <row r="323" spans="1:6" s="15" customFormat="1" x14ac:dyDescent="0.2">
      <c r="A323" s="42"/>
      <c r="B323" s="43"/>
      <c r="C323" s="44"/>
      <c r="D323" s="44"/>
      <c r="E323" s="43"/>
      <c r="F323" s="44"/>
    </row>
    <row r="324" spans="1:6" s="15" customFormat="1" x14ac:dyDescent="0.2">
      <c r="A324" s="42"/>
      <c r="B324" s="43"/>
      <c r="C324" s="44"/>
      <c r="D324" s="44"/>
      <c r="E324" s="43"/>
      <c r="F324" s="44"/>
    </row>
    <row r="325" spans="1:6" s="15" customFormat="1" x14ac:dyDescent="0.2">
      <c r="A325" s="42"/>
      <c r="B325" s="43"/>
      <c r="C325" s="44"/>
      <c r="D325" s="44"/>
      <c r="E325" s="43"/>
      <c r="F325" s="44"/>
    </row>
    <row r="326" spans="1:6" s="15" customFormat="1" x14ac:dyDescent="0.2">
      <c r="A326" s="42"/>
      <c r="B326" s="43"/>
      <c r="C326" s="44"/>
      <c r="D326" s="44"/>
      <c r="E326" s="43"/>
      <c r="F326" s="44"/>
    </row>
    <row r="327" spans="1:6" s="15" customFormat="1" x14ac:dyDescent="0.2">
      <c r="A327" s="42"/>
      <c r="B327" s="43"/>
      <c r="C327" s="44"/>
      <c r="D327" s="44"/>
      <c r="E327" s="43"/>
      <c r="F327" s="44"/>
    </row>
    <row r="328" spans="1:6" s="15" customFormat="1" x14ac:dyDescent="0.2">
      <c r="A328" s="42"/>
      <c r="B328" s="43"/>
      <c r="C328" s="44"/>
      <c r="D328" s="44"/>
      <c r="E328" s="43"/>
      <c r="F328" s="44"/>
    </row>
    <row r="329" spans="1:6" s="15" customFormat="1" x14ac:dyDescent="0.2">
      <c r="A329" s="42"/>
      <c r="B329" s="43"/>
      <c r="C329" s="44"/>
      <c r="D329" s="44"/>
      <c r="E329" s="43"/>
      <c r="F329" s="44"/>
    </row>
    <row r="330" spans="1:6" s="15" customFormat="1" x14ac:dyDescent="0.2">
      <c r="A330" s="42"/>
      <c r="B330" s="43"/>
      <c r="C330" s="44"/>
      <c r="D330" s="44"/>
      <c r="E330" s="43"/>
      <c r="F330" s="44"/>
    </row>
    <row r="331" spans="1:6" s="15" customFormat="1" x14ac:dyDescent="0.2">
      <c r="A331" s="42"/>
      <c r="B331" s="43"/>
      <c r="C331" s="44"/>
      <c r="D331" s="44"/>
      <c r="E331" s="43"/>
      <c r="F331" s="44"/>
    </row>
    <row r="332" spans="1:6" s="15" customFormat="1" x14ac:dyDescent="0.2">
      <c r="A332" s="42"/>
      <c r="B332" s="43"/>
      <c r="C332" s="44"/>
      <c r="D332" s="44"/>
      <c r="E332" s="43"/>
      <c r="F332" s="44"/>
    </row>
    <row r="333" spans="1:6" s="15" customFormat="1" x14ac:dyDescent="0.2">
      <c r="A333" s="42"/>
      <c r="B333" s="43"/>
      <c r="C333" s="44"/>
      <c r="D333" s="44"/>
      <c r="E333" s="43"/>
      <c r="F333" s="44"/>
    </row>
    <row r="334" spans="1:6" s="15" customFormat="1" x14ac:dyDescent="0.2">
      <c r="A334" s="42"/>
      <c r="B334" s="43"/>
      <c r="C334" s="44"/>
      <c r="D334" s="44"/>
      <c r="E334" s="43"/>
      <c r="F334" s="44"/>
    </row>
    <row r="335" spans="1:6" s="15" customFormat="1" x14ac:dyDescent="0.2">
      <c r="A335" s="42"/>
      <c r="B335" s="43"/>
      <c r="C335" s="44"/>
      <c r="D335" s="44"/>
      <c r="E335" s="43"/>
      <c r="F335" s="44"/>
    </row>
    <row r="336" spans="1:6" s="15" customFormat="1" x14ac:dyDescent="0.2">
      <c r="A336" s="42"/>
      <c r="B336" s="43"/>
      <c r="C336" s="44"/>
      <c r="D336" s="44"/>
      <c r="E336" s="43"/>
      <c r="F336" s="44"/>
    </row>
    <row r="337" spans="1:6" s="15" customFormat="1" x14ac:dyDescent="0.2">
      <c r="A337" s="42"/>
      <c r="B337" s="43"/>
      <c r="C337" s="44"/>
      <c r="D337" s="44"/>
      <c r="E337" s="43"/>
      <c r="F337" s="44"/>
    </row>
    <row r="338" spans="1:6" s="15" customFormat="1" x14ac:dyDescent="0.2">
      <c r="A338" s="42"/>
      <c r="B338" s="43"/>
      <c r="C338" s="44"/>
      <c r="D338" s="44"/>
      <c r="E338" s="43"/>
      <c r="F338" s="44"/>
    </row>
    <row r="339" spans="1:6" s="15" customFormat="1" x14ac:dyDescent="0.2">
      <c r="A339" s="42"/>
      <c r="B339" s="43"/>
      <c r="C339" s="44"/>
      <c r="D339" s="44"/>
      <c r="E339" s="43"/>
      <c r="F339" s="44"/>
    </row>
    <row r="340" spans="1:6" s="15" customFormat="1" x14ac:dyDescent="0.2">
      <c r="A340" s="42"/>
      <c r="B340" s="43"/>
      <c r="C340" s="44"/>
      <c r="D340" s="44"/>
      <c r="E340" s="43"/>
      <c r="F340" s="44"/>
    </row>
    <row r="341" spans="1:6" s="15" customFormat="1" x14ac:dyDescent="0.2">
      <c r="A341" s="42"/>
      <c r="B341" s="43"/>
      <c r="C341" s="44"/>
      <c r="D341" s="44"/>
      <c r="E341" s="43"/>
      <c r="F341" s="44"/>
    </row>
    <row r="342" spans="1:6" s="15" customFormat="1" x14ac:dyDescent="0.2">
      <c r="A342" s="42"/>
      <c r="B342" s="43"/>
      <c r="C342" s="44"/>
      <c r="D342" s="44"/>
      <c r="E342" s="43"/>
      <c r="F342" s="44"/>
    </row>
    <row r="343" spans="1:6" s="15" customFormat="1" x14ac:dyDescent="0.2">
      <c r="A343" s="42"/>
      <c r="B343" s="43"/>
      <c r="C343" s="44"/>
      <c r="D343" s="44"/>
      <c r="E343" s="43"/>
      <c r="F343" s="44"/>
    </row>
    <row r="344" spans="1:6" s="15" customFormat="1" x14ac:dyDescent="0.2">
      <c r="A344" s="42"/>
      <c r="B344" s="43"/>
      <c r="C344" s="44"/>
      <c r="D344" s="44"/>
      <c r="E344" s="43"/>
      <c r="F344" s="44"/>
    </row>
    <row r="345" spans="1:6" s="15" customFormat="1" x14ac:dyDescent="0.2">
      <c r="A345" s="42"/>
      <c r="B345" s="43"/>
      <c r="C345" s="44"/>
      <c r="D345" s="44"/>
      <c r="E345" s="43"/>
      <c r="F345" s="44"/>
    </row>
    <row r="346" spans="1:6" s="15" customFormat="1" x14ac:dyDescent="0.2">
      <c r="A346" s="42"/>
      <c r="B346" s="43"/>
      <c r="C346" s="44"/>
      <c r="D346" s="44"/>
      <c r="E346" s="43"/>
      <c r="F346" s="44"/>
    </row>
    <row r="347" spans="1:6" s="15" customFormat="1" x14ac:dyDescent="0.2">
      <c r="A347" s="42"/>
      <c r="B347" s="43"/>
      <c r="C347" s="44"/>
      <c r="D347" s="44"/>
      <c r="E347" s="43"/>
      <c r="F347" s="44"/>
    </row>
    <row r="348" spans="1:6" s="15" customFormat="1" x14ac:dyDescent="0.2">
      <c r="A348" s="42"/>
      <c r="B348" s="43"/>
      <c r="C348" s="44"/>
      <c r="D348" s="44"/>
      <c r="E348" s="43"/>
      <c r="F348" s="44"/>
    </row>
    <row r="349" spans="1:6" s="15" customFormat="1" x14ac:dyDescent="0.2">
      <c r="A349" s="42"/>
      <c r="B349" s="43"/>
      <c r="C349" s="44"/>
      <c r="D349" s="44"/>
      <c r="E349" s="43"/>
      <c r="F349" s="44"/>
    </row>
    <row r="350" spans="1:6" s="15" customFormat="1" x14ac:dyDescent="0.2">
      <c r="A350" s="42"/>
      <c r="B350" s="43"/>
      <c r="C350" s="44"/>
      <c r="D350" s="44"/>
      <c r="E350" s="43"/>
      <c r="F350" s="44"/>
    </row>
    <row r="351" spans="1:6" s="15" customFormat="1" x14ac:dyDescent="0.2">
      <c r="A351" s="42"/>
      <c r="B351" s="43"/>
      <c r="C351" s="44"/>
      <c r="D351" s="44"/>
      <c r="E351" s="43"/>
      <c r="F351" s="44"/>
    </row>
    <row r="352" spans="1:6" s="15" customFormat="1" x14ac:dyDescent="0.2">
      <c r="A352" s="42"/>
      <c r="B352" s="43"/>
      <c r="C352" s="44"/>
      <c r="D352" s="44"/>
      <c r="E352" s="43"/>
      <c r="F352" s="44"/>
    </row>
    <row r="353" spans="1:6" s="15" customFormat="1" x14ac:dyDescent="0.2">
      <c r="A353" s="42"/>
      <c r="B353" s="43"/>
      <c r="C353" s="44"/>
      <c r="D353" s="44"/>
      <c r="E353" s="43"/>
      <c r="F353" s="44"/>
    </row>
    <row r="354" spans="1:6" s="15" customFormat="1" x14ac:dyDescent="0.2">
      <c r="A354" s="42"/>
      <c r="B354" s="43"/>
      <c r="C354" s="44"/>
      <c r="D354" s="44"/>
      <c r="E354" s="43"/>
      <c r="F354" s="44"/>
    </row>
    <row r="355" spans="1:6" s="15" customFormat="1" x14ac:dyDescent="0.2">
      <c r="A355" s="42"/>
      <c r="B355" s="43"/>
      <c r="C355" s="44"/>
      <c r="D355" s="44"/>
      <c r="E355" s="43"/>
      <c r="F355" s="44"/>
    </row>
    <row r="356" spans="1:6" s="15" customFormat="1" x14ac:dyDescent="0.2">
      <c r="A356" s="42"/>
      <c r="B356" s="43"/>
      <c r="C356" s="44"/>
      <c r="D356" s="44"/>
      <c r="E356" s="43"/>
      <c r="F356" s="44"/>
    </row>
    <row r="357" spans="1:6" s="15" customFormat="1" x14ac:dyDescent="0.2">
      <c r="A357" s="42"/>
      <c r="B357" s="43"/>
      <c r="C357" s="44"/>
      <c r="D357" s="44"/>
      <c r="E357" s="43"/>
      <c r="F357" s="44"/>
    </row>
    <row r="358" spans="1:6" s="15" customFormat="1" x14ac:dyDescent="0.2">
      <c r="A358" s="42"/>
      <c r="B358" s="43"/>
      <c r="C358" s="44"/>
      <c r="D358" s="44"/>
      <c r="E358" s="43"/>
      <c r="F358" s="44"/>
    </row>
    <row r="359" spans="1:6" s="15" customFormat="1" x14ac:dyDescent="0.2">
      <c r="A359" s="42"/>
      <c r="B359" s="43"/>
      <c r="C359" s="44"/>
      <c r="D359" s="44"/>
      <c r="E359" s="43"/>
      <c r="F359" s="44"/>
    </row>
    <row r="360" spans="1:6" s="15" customFormat="1" x14ac:dyDescent="0.2">
      <c r="A360" s="42"/>
      <c r="B360" s="43"/>
      <c r="C360" s="44"/>
      <c r="D360" s="44"/>
      <c r="E360" s="43"/>
      <c r="F360" s="44"/>
    </row>
    <row r="361" spans="1:6" s="15" customFormat="1" x14ac:dyDescent="0.2">
      <c r="A361" s="42"/>
      <c r="B361" s="43"/>
      <c r="C361" s="44"/>
      <c r="D361" s="44"/>
      <c r="E361" s="43"/>
      <c r="F361" s="44"/>
    </row>
    <row r="362" spans="1:6" s="15" customFormat="1" x14ac:dyDescent="0.2">
      <c r="A362" s="42"/>
      <c r="B362" s="43"/>
      <c r="C362" s="44"/>
      <c r="D362" s="44"/>
      <c r="E362" s="43"/>
      <c r="F362" s="44"/>
    </row>
    <row r="363" spans="1:6" s="15" customFormat="1" x14ac:dyDescent="0.2">
      <c r="A363" s="42"/>
      <c r="B363" s="43"/>
      <c r="C363" s="44"/>
      <c r="D363" s="44"/>
      <c r="E363" s="43"/>
      <c r="F363" s="44"/>
    </row>
    <row r="364" spans="1:6" s="15" customFormat="1" x14ac:dyDescent="0.2">
      <c r="A364" s="42"/>
      <c r="B364" s="43"/>
      <c r="C364" s="44"/>
      <c r="D364" s="44"/>
      <c r="E364" s="43"/>
      <c r="F364" s="44"/>
    </row>
    <row r="365" spans="1:6" s="15" customFormat="1" x14ac:dyDescent="0.2">
      <c r="A365" s="42"/>
      <c r="B365" s="43"/>
      <c r="C365" s="44"/>
      <c r="D365" s="44"/>
      <c r="E365" s="43"/>
      <c r="F365" s="44"/>
    </row>
    <row r="366" spans="1:6" s="15" customFormat="1" x14ac:dyDescent="0.2">
      <c r="A366" s="42"/>
      <c r="B366" s="43"/>
      <c r="C366" s="44"/>
      <c r="D366" s="44"/>
      <c r="E366" s="43"/>
      <c r="F366" s="44"/>
    </row>
    <row r="367" spans="1:6" s="15" customFormat="1" x14ac:dyDescent="0.2">
      <c r="A367" s="42"/>
      <c r="B367" s="43"/>
      <c r="C367" s="44"/>
      <c r="D367" s="44"/>
      <c r="E367" s="43"/>
      <c r="F367" s="44"/>
    </row>
    <row r="368" spans="1:6" s="15" customFormat="1" x14ac:dyDescent="0.2">
      <c r="A368" s="42"/>
      <c r="B368" s="43"/>
      <c r="C368" s="44"/>
      <c r="D368" s="44"/>
      <c r="E368" s="43"/>
      <c r="F368" s="44"/>
    </row>
    <row r="369" spans="1:6" s="15" customFormat="1" x14ac:dyDescent="0.2">
      <c r="A369" s="42"/>
      <c r="B369" s="43"/>
      <c r="C369" s="44"/>
      <c r="D369" s="44"/>
      <c r="E369" s="43"/>
      <c r="F369" s="44"/>
    </row>
    <row r="370" spans="1:6" s="15" customFormat="1" x14ac:dyDescent="0.2">
      <c r="A370" s="42"/>
      <c r="B370" s="43"/>
      <c r="C370" s="44"/>
      <c r="D370" s="44"/>
      <c r="E370" s="43"/>
      <c r="F370" s="44"/>
    </row>
    <row r="371" spans="1:6" s="15" customFormat="1" x14ac:dyDescent="0.2">
      <c r="A371" s="42"/>
      <c r="B371" s="43"/>
      <c r="C371" s="44"/>
      <c r="D371" s="44"/>
      <c r="E371" s="43"/>
      <c r="F371" s="44"/>
    </row>
    <row r="372" spans="1:6" s="15" customFormat="1" x14ac:dyDescent="0.2">
      <c r="A372" s="42"/>
      <c r="B372" s="43"/>
      <c r="C372" s="44"/>
      <c r="D372" s="44"/>
      <c r="E372" s="43"/>
      <c r="F372" s="44"/>
    </row>
    <row r="373" spans="1:6" s="15" customFormat="1" x14ac:dyDescent="0.2">
      <c r="A373" s="42"/>
      <c r="B373" s="43"/>
      <c r="C373" s="44"/>
      <c r="D373" s="44"/>
      <c r="E373" s="43"/>
      <c r="F373" s="44"/>
    </row>
    <row r="374" spans="1:6" s="15" customFormat="1" x14ac:dyDescent="0.2">
      <c r="A374" s="42"/>
      <c r="B374" s="43"/>
      <c r="C374" s="44"/>
      <c r="D374" s="44"/>
      <c r="E374" s="43"/>
      <c r="F374" s="44"/>
    </row>
    <row r="375" spans="1:6" s="15" customFormat="1" x14ac:dyDescent="0.2">
      <c r="A375" s="42"/>
      <c r="B375" s="43"/>
      <c r="C375" s="44"/>
      <c r="D375" s="44"/>
      <c r="E375" s="43"/>
      <c r="F375" s="44"/>
    </row>
    <row r="376" spans="1:6" s="15" customFormat="1" x14ac:dyDescent="0.2">
      <c r="A376" s="42"/>
      <c r="B376" s="43"/>
      <c r="C376" s="44"/>
      <c r="D376" s="44"/>
      <c r="E376" s="43"/>
      <c r="F376" s="44"/>
    </row>
    <row r="377" spans="1:6" s="15" customFormat="1" x14ac:dyDescent="0.2">
      <c r="A377" s="42"/>
      <c r="B377" s="43"/>
      <c r="C377" s="44"/>
      <c r="D377" s="44"/>
      <c r="E377" s="43"/>
      <c r="F377" s="44"/>
    </row>
    <row r="378" spans="1:6" s="15" customFormat="1" x14ac:dyDescent="0.2">
      <c r="A378" s="42"/>
      <c r="B378" s="43"/>
      <c r="C378" s="44"/>
      <c r="D378" s="44"/>
      <c r="E378" s="43"/>
      <c r="F378" s="44"/>
    </row>
    <row r="379" spans="1:6" s="15" customFormat="1" x14ac:dyDescent="0.2">
      <c r="A379" s="42"/>
      <c r="B379" s="43"/>
      <c r="C379" s="44"/>
      <c r="D379" s="44"/>
      <c r="E379" s="43"/>
      <c r="F379" s="44"/>
    </row>
    <row r="380" spans="1:6" s="15" customFormat="1" x14ac:dyDescent="0.2">
      <c r="A380" s="42"/>
      <c r="B380" s="43"/>
      <c r="C380" s="44"/>
      <c r="D380" s="44"/>
      <c r="E380" s="43"/>
      <c r="F380" s="44"/>
    </row>
    <row r="381" spans="1:6" s="15" customFormat="1" x14ac:dyDescent="0.2">
      <c r="A381" s="42"/>
      <c r="B381" s="43"/>
      <c r="C381" s="44"/>
      <c r="D381" s="44"/>
      <c r="E381" s="43"/>
      <c r="F381" s="44"/>
    </row>
    <row r="382" spans="1:6" s="15" customFormat="1" x14ac:dyDescent="0.2">
      <c r="A382" s="42"/>
      <c r="B382" s="43"/>
      <c r="C382" s="44"/>
      <c r="D382" s="44"/>
      <c r="E382" s="43"/>
      <c r="F382" s="44"/>
    </row>
    <row r="383" spans="1:6" s="15" customFormat="1" x14ac:dyDescent="0.2">
      <c r="A383" s="42"/>
      <c r="B383" s="43"/>
      <c r="C383" s="44"/>
      <c r="D383" s="44"/>
      <c r="E383" s="43"/>
      <c r="F383" s="44"/>
    </row>
    <row r="384" spans="1:6" s="15" customFormat="1" x14ac:dyDescent="0.2">
      <c r="A384" s="42"/>
      <c r="B384" s="43"/>
      <c r="C384" s="44"/>
      <c r="D384" s="44"/>
      <c r="E384" s="43"/>
      <c r="F384" s="44"/>
    </row>
    <row r="385" spans="1:6" s="15" customFormat="1" x14ac:dyDescent="0.2">
      <c r="A385" s="42"/>
      <c r="B385" s="43"/>
      <c r="C385" s="44"/>
      <c r="D385" s="44"/>
      <c r="E385" s="43"/>
      <c r="F385" s="44"/>
    </row>
    <row r="386" spans="1:6" s="15" customFormat="1" x14ac:dyDescent="0.2">
      <c r="A386" s="42"/>
      <c r="B386" s="43"/>
      <c r="C386" s="44"/>
      <c r="D386" s="44"/>
      <c r="E386" s="43"/>
      <c r="F386" s="44"/>
    </row>
    <row r="387" spans="1:6" s="15" customFormat="1" x14ac:dyDescent="0.2">
      <c r="A387" s="42"/>
      <c r="B387" s="43"/>
      <c r="C387" s="44"/>
      <c r="D387" s="44"/>
      <c r="E387" s="43"/>
      <c r="F387" s="44"/>
    </row>
    <row r="388" spans="1:6" s="15" customFormat="1" x14ac:dyDescent="0.2">
      <c r="A388" s="42"/>
      <c r="B388" s="43"/>
      <c r="C388" s="44"/>
      <c r="D388" s="44"/>
      <c r="E388" s="43"/>
      <c r="F388" s="44"/>
    </row>
    <row r="389" spans="1:6" s="15" customFormat="1" x14ac:dyDescent="0.2">
      <c r="A389" s="42"/>
      <c r="B389" s="43"/>
      <c r="C389" s="44"/>
      <c r="D389" s="44"/>
      <c r="E389" s="43"/>
      <c r="F389" s="44"/>
    </row>
    <row r="390" spans="1:6" s="15" customFormat="1" x14ac:dyDescent="0.2">
      <c r="A390" s="42"/>
      <c r="B390" s="43"/>
      <c r="C390" s="44"/>
      <c r="D390" s="44"/>
      <c r="E390" s="43"/>
      <c r="F390" s="44"/>
    </row>
    <row r="391" spans="1:6" s="15" customFormat="1" x14ac:dyDescent="0.2">
      <c r="A391" s="42"/>
      <c r="B391" s="43"/>
      <c r="C391" s="44"/>
      <c r="D391" s="44"/>
      <c r="E391" s="43"/>
      <c r="F391" s="44"/>
    </row>
    <row r="392" spans="1:6" s="15" customFormat="1" x14ac:dyDescent="0.2">
      <c r="A392" s="42"/>
      <c r="B392" s="43"/>
      <c r="C392" s="44"/>
      <c r="D392" s="44"/>
      <c r="E392" s="43"/>
      <c r="F392" s="44"/>
    </row>
    <row r="393" spans="1:6" s="15" customFormat="1" x14ac:dyDescent="0.2">
      <c r="A393" s="42"/>
      <c r="B393" s="43"/>
      <c r="C393" s="44"/>
      <c r="D393" s="44"/>
      <c r="E393" s="43"/>
      <c r="F393" s="44"/>
    </row>
    <row r="394" spans="1:6" s="15" customFormat="1" x14ac:dyDescent="0.2">
      <c r="A394" s="42"/>
      <c r="B394" s="43"/>
      <c r="C394" s="44"/>
      <c r="D394" s="44"/>
      <c r="E394" s="43"/>
      <c r="F394" s="44"/>
    </row>
    <row r="395" spans="1:6" s="15" customFormat="1" x14ac:dyDescent="0.2">
      <c r="A395" s="42"/>
      <c r="B395" s="43"/>
      <c r="C395" s="44"/>
      <c r="D395" s="44"/>
      <c r="E395" s="43"/>
      <c r="F395" s="44"/>
    </row>
    <row r="396" spans="1:6" s="15" customFormat="1" x14ac:dyDescent="0.2">
      <c r="A396" s="42"/>
      <c r="B396" s="43"/>
      <c r="C396" s="44"/>
      <c r="D396" s="44"/>
      <c r="E396" s="43"/>
      <c r="F396" s="44"/>
    </row>
    <row r="397" spans="1:6" s="15" customFormat="1" x14ac:dyDescent="0.2">
      <c r="A397" s="42"/>
      <c r="B397" s="43"/>
      <c r="C397" s="44"/>
      <c r="D397" s="44"/>
      <c r="E397" s="43"/>
      <c r="F397" s="44"/>
    </row>
    <row r="398" spans="1:6" s="15" customFormat="1" x14ac:dyDescent="0.2">
      <c r="A398" s="42"/>
      <c r="B398" s="43"/>
      <c r="C398" s="44"/>
      <c r="D398" s="44"/>
      <c r="E398" s="43"/>
      <c r="F398" s="44"/>
    </row>
    <row r="399" spans="1:6" s="15" customFormat="1" x14ac:dyDescent="0.2">
      <c r="A399" s="42"/>
      <c r="B399" s="43"/>
      <c r="C399" s="44"/>
      <c r="D399" s="44"/>
      <c r="E399" s="43"/>
      <c r="F399" s="44"/>
    </row>
    <row r="400" spans="1:6" s="15" customFormat="1" x14ac:dyDescent="0.2">
      <c r="A400" s="42"/>
      <c r="B400" s="43"/>
      <c r="C400" s="44"/>
      <c r="D400" s="44"/>
      <c r="E400" s="43"/>
      <c r="F400" s="44"/>
    </row>
    <row r="401" spans="1:6" s="15" customFormat="1" x14ac:dyDescent="0.2">
      <c r="A401" s="42"/>
      <c r="B401" s="43"/>
      <c r="C401" s="44"/>
      <c r="D401" s="44"/>
      <c r="E401" s="43"/>
      <c r="F401" s="44"/>
    </row>
    <row r="402" spans="1:6" s="15" customFormat="1" x14ac:dyDescent="0.2">
      <c r="A402" s="42"/>
      <c r="B402" s="43"/>
      <c r="C402" s="44"/>
      <c r="D402" s="44"/>
      <c r="E402" s="43"/>
      <c r="F402" s="44"/>
    </row>
    <row r="403" spans="1:6" s="15" customFormat="1" x14ac:dyDescent="0.2">
      <c r="A403" s="42"/>
      <c r="B403" s="43"/>
      <c r="C403" s="44"/>
      <c r="D403" s="44"/>
      <c r="E403" s="43"/>
      <c r="F403" s="44"/>
    </row>
    <row r="404" spans="1:6" s="15" customFormat="1" x14ac:dyDescent="0.2">
      <c r="A404" s="42"/>
      <c r="B404" s="43"/>
      <c r="C404" s="44"/>
      <c r="D404" s="44"/>
      <c r="E404" s="43"/>
      <c r="F404" s="44"/>
    </row>
    <row r="405" spans="1:6" s="15" customFormat="1" x14ac:dyDescent="0.2">
      <c r="A405" s="42"/>
      <c r="B405" s="43"/>
      <c r="C405" s="44"/>
      <c r="D405" s="44"/>
      <c r="E405" s="43"/>
      <c r="F405" s="44"/>
    </row>
    <row r="406" spans="1:6" s="15" customFormat="1" x14ac:dyDescent="0.2">
      <c r="A406" s="42"/>
      <c r="B406" s="43"/>
      <c r="C406" s="44"/>
      <c r="D406" s="44"/>
      <c r="E406" s="43"/>
      <c r="F406" s="44"/>
    </row>
    <row r="407" spans="1:6" s="15" customFormat="1" x14ac:dyDescent="0.2">
      <c r="A407" s="42"/>
      <c r="B407" s="43"/>
      <c r="C407" s="44"/>
      <c r="D407" s="44"/>
      <c r="E407" s="43"/>
      <c r="F407" s="44"/>
    </row>
    <row r="408" spans="1:6" s="15" customFormat="1" x14ac:dyDescent="0.2">
      <c r="A408" s="42"/>
      <c r="B408" s="43"/>
      <c r="C408" s="44"/>
      <c r="D408" s="44"/>
      <c r="E408" s="43"/>
      <c r="F408" s="44"/>
    </row>
    <row r="409" spans="1:6" s="15" customFormat="1" x14ac:dyDescent="0.2">
      <c r="A409" s="42"/>
      <c r="B409" s="43"/>
      <c r="C409" s="44"/>
      <c r="D409" s="44"/>
      <c r="E409" s="43"/>
      <c r="F409" s="44"/>
    </row>
    <row r="410" spans="1:6" s="15" customFormat="1" x14ac:dyDescent="0.2">
      <c r="A410" s="42"/>
      <c r="B410" s="43"/>
      <c r="C410" s="44"/>
      <c r="D410" s="44"/>
      <c r="E410" s="43"/>
      <c r="F410" s="44"/>
    </row>
    <row r="411" spans="1:6" s="15" customFormat="1" x14ac:dyDescent="0.2">
      <c r="A411" s="42"/>
      <c r="B411" s="43"/>
      <c r="C411" s="44"/>
      <c r="D411" s="44"/>
      <c r="E411" s="43"/>
      <c r="F411" s="44"/>
    </row>
    <row r="412" spans="1:6" s="15" customFormat="1" x14ac:dyDescent="0.2">
      <c r="A412" s="42"/>
      <c r="B412" s="43"/>
      <c r="C412" s="44"/>
      <c r="D412" s="44"/>
      <c r="E412" s="43"/>
      <c r="F412" s="44"/>
    </row>
    <row r="413" spans="1:6" s="15" customFormat="1" x14ac:dyDescent="0.2">
      <c r="A413" s="42"/>
      <c r="B413" s="43"/>
      <c r="C413" s="44"/>
      <c r="D413" s="44"/>
      <c r="E413" s="43"/>
      <c r="F413" s="44"/>
    </row>
    <row r="414" spans="1:6" s="15" customFormat="1" x14ac:dyDescent="0.2">
      <c r="A414" s="42"/>
      <c r="B414" s="43"/>
      <c r="C414" s="44"/>
      <c r="D414" s="44"/>
      <c r="E414" s="43"/>
      <c r="F414" s="44"/>
    </row>
    <row r="415" spans="1:6" s="15" customFormat="1" x14ac:dyDescent="0.2">
      <c r="A415" s="42"/>
      <c r="B415" s="43"/>
      <c r="C415" s="44"/>
      <c r="D415" s="44"/>
      <c r="E415" s="43"/>
      <c r="F415" s="44"/>
    </row>
    <row r="416" spans="1:6" s="15" customFormat="1" x14ac:dyDescent="0.2">
      <c r="A416" s="42"/>
      <c r="B416" s="43"/>
      <c r="C416" s="44"/>
      <c r="D416" s="44"/>
      <c r="E416" s="43"/>
      <c r="F416" s="44"/>
    </row>
    <row r="417" spans="1:6" s="15" customFormat="1" x14ac:dyDescent="0.2">
      <c r="A417" s="42"/>
      <c r="B417" s="43"/>
      <c r="C417" s="44"/>
      <c r="D417" s="44"/>
      <c r="E417" s="43"/>
      <c r="F417" s="44"/>
    </row>
    <row r="418" spans="1:6" s="15" customFormat="1" x14ac:dyDescent="0.2">
      <c r="A418" s="42"/>
      <c r="B418" s="43"/>
      <c r="C418" s="44"/>
      <c r="D418" s="44"/>
      <c r="E418" s="43"/>
      <c r="F418" s="44"/>
    </row>
    <row r="419" spans="1:6" s="15" customFormat="1" x14ac:dyDescent="0.2">
      <c r="A419" s="42"/>
      <c r="B419" s="43"/>
      <c r="C419" s="44"/>
      <c r="D419" s="44"/>
      <c r="E419" s="43"/>
      <c r="F419" s="44"/>
    </row>
    <row r="420" spans="1:6" s="15" customFormat="1" x14ac:dyDescent="0.2">
      <c r="A420" s="42"/>
      <c r="B420" s="43"/>
      <c r="C420" s="44"/>
      <c r="D420" s="44"/>
      <c r="E420" s="43"/>
      <c r="F420" s="44"/>
    </row>
    <row r="421" spans="1:6" s="15" customFormat="1" x14ac:dyDescent="0.2">
      <c r="A421" s="42"/>
      <c r="B421" s="43"/>
      <c r="C421" s="44"/>
      <c r="D421" s="44"/>
      <c r="E421" s="43"/>
      <c r="F421" s="44"/>
    </row>
    <row r="422" spans="1:6" s="15" customFormat="1" x14ac:dyDescent="0.2">
      <c r="A422" s="42"/>
      <c r="B422" s="43"/>
      <c r="C422" s="44"/>
      <c r="D422" s="44"/>
      <c r="E422" s="43"/>
      <c r="F422" s="44"/>
    </row>
    <row r="423" spans="1:6" s="15" customFormat="1" x14ac:dyDescent="0.2">
      <c r="A423" s="42"/>
      <c r="B423" s="43"/>
      <c r="C423" s="44"/>
      <c r="D423" s="44"/>
      <c r="E423" s="43"/>
      <c r="F423" s="44"/>
    </row>
    <row r="424" spans="1:6" s="15" customFormat="1" x14ac:dyDescent="0.2">
      <c r="A424" s="42"/>
      <c r="B424" s="43"/>
      <c r="C424" s="44"/>
      <c r="D424" s="44"/>
      <c r="E424" s="43"/>
      <c r="F424" s="44"/>
    </row>
    <row r="425" spans="1:6" s="15" customFormat="1" x14ac:dyDescent="0.2">
      <c r="A425" s="42"/>
      <c r="B425" s="43"/>
      <c r="C425" s="44"/>
      <c r="D425" s="44"/>
      <c r="E425" s="43"/>
      <c r="F425" s="44"/>
    </row>
    <row r="426" spans="1:6" s="15" customFormat="1" x14ac:dyDescent="0.2">
      <c r="A426" s="42"/>
      <c r="B426" s="43"/>
      <c r="C426" s="44"/>
      <c r="D426" s="44"/>
      <c r="E426" s="43"/>
      <c r="F426" s="44"/>
    </row>
    <row r="427" spans="1:6" s="15" customFormat="1" x14ac:dyDescent="0.2">
      <c r="A427" s="42"/>
      <c r="B427" s="43"/>
      <c r="C427" s="44"/>
      <c r="D427" s="44"/>
      <c r="E427" s="43"/>
      <c r="F427" s="44"/>
    </row>
    <row r="428" spans="1:6" s="15" customFormat="1" x14ac:dyDescent="0.2">
      <c r="A428" s="42"/>
      <c r="B428" s="43"/>
      <c r="C428" s="44"/>
      <c r="D428" s="44"/>
      <c r="E428" s="43"/>
      <c r="F428" s="44"/>
    </row>
    <row r="429" spans="1:6" s="15" customFormat="1" x14ac:dyDescent="0.2">
      <c r="A429" s="42"/>
      <c r="B429" s="43"/>
      <c r="C429" s="44"/>
      <c r="D429" s="44"/>
      <c r="E429" s="43"/>
      <c r="F429" s="44"/>
    </row>
    <row r="430" spans="1:6" s="15" customFormat="1" x14ac:dyDescent="0.2">
      <c r="A430" s="42"/>
      <c r="B430" s="43"/>
      <c r="C430" s="44"/>
      <c r="D430" s="44"/>
      <c r="E430" s="43"/>
      <c r="F430" s="44"/>
    </row>
    <row r="431" spans="1:6" s="15" customFormat="1" x14ac:dyDescent="0.2">
      <c r="A431" s="42"/>
      <c r="B431" s="43"/>
      <c r="C431" s="44"/>
      <c r="D431" s="44"/>
      <c r="E431" s="43"/>
      <c r="F431" s="44"/>
    </row>
    <row r="432" spans="1:6" s="15" customFormat="1" x14ac:dyDescent="0.2">
      <c r="A432" s="42"/>
      <c r="B432" s="43"/>
      <c r="C432" s="44"/>
      <c r="D432" s="44"/>
      <c r="E432" s="43"/>
      <c r="F432" s="44"/>
    </row>
    <row r="433" spans="1:6" s="15" customFormat="1" x14ac:dyDescent="0.2">
      <c r="A433" s="42"/>
      <c r="B433" s="43"/>
      <c r="C433" s="44"/>
      <c r="D433" s="44"/>
      <c r="E433" s="43"/>
      <c r="F433" s="44"/>
    </row>
    <row r="434" spans="1:6" s="15" customFormat="1" x14ac:dyDescent="0.2">
      <c r="A434" s="42"/>
      <c r="B434" s="43"/>
      <c r="C434" s="44"/>
      <c r="D434" s="44"/>
      <c r="E434" s="43"/>
      <c r="F434" s="44"/>
    </row>
    <row r="435" spans="1:6" s="15" customFormat="1" x14ac:dyDescent="0.2">
      <c r="A435" s="42"/>
      <c r="B435" s="43"/>
      <c r="C435" s="44"/>
      <c r="D435" s="44"/>
      <c r="E435" s="43"/>
      <c r="F435" s="44"/>
    </row>
    <row r="436" spans="1:6" s="15" customFormat="1" x14ac:dyDescent="0.2">
      <c r="A436" s="42"/>
      <c r="B436" s="43"/>
      <c r="C436" s="44"/>
      <c r="D436" s="44"/>
      <c r="E436" s="43"/>
      <c r="F436" s="44"/>
    </row>
    <row r="437" spans="1:6" s="15" customFormat="1" x14ac:dyDescent="0.2">
      <c r="A437" s="42"/>
      <c r="B437" s="43"/>
      <c r="C437" s="44"/>
      <c r="D437" s="44"/>
      <c r="E437" s="43"/>
      <c r="F437" s="44"/>
    </row>
    <row r="438" spans="1:6" s="15" customFormat="1" x14ac:dyDescent="0.2">
      <c r="A438" s="42"/>
      <c r="B438" s="43"/>
      <c r="C438" s="44"/>
      <c r="D438" s="44"/>
      <c r="E438" s="43"/>
      <c r="F438" s="44"/>
    </row>
    <row r="439" spans="1:6" s="15" customFormat="1" x14ac:dyDescent="0.2">
      <c r="A439" s="42"/>
      <c r="B439" s="43"/>
      <c r="C439" s="44"/>
      <c r="D439" s="44"/>
      <c r="E439" s="43"/>
      <c r="F439" s="44"/>
    </row>
    <row r="440" spans="1:6" s="15" customFormat="1" x14ac:dyDescent="0.2">
      <c r="A440" s="42"/>
      <c r="B440" s="43"/>
      <c r="C440" s="44"/>
      <c r="D440" s="44"/>
      <c r="E440" s="43"/>
      <c r="F440" s="44"/>
    </row>
    <row r="441" spans="1:6" s="15" customFormat="1" x14ac:dyDescent="0.2">
      <c r="A441" s="42"/>
      <c r="B441" s="43"/>
      <c r="C441" s="44"/>
      <c r="D441" s="44"/>
      <c r="E441" s="43"/>
      <c r="F441" s="44"/>
    </row>
    <row r="442" spans="1:6" s="15" customFormat="1" x14ac:dyDescent="0.2">
      <c r="A442" s="42"/>
      <c r="B442" s="43"/>
      <c r="C442" s="44"/>
      <c r="D442" s="44"/>
      <c r="E442" s="43"/>
      <c r="F442" s="44"/>
    </row>
    <row r="443" spans="1:6" s="15" customFormat="1" x14ac:dyDescent="0.2">
      <c r="A443" s="42"/>
      <c r="B443" s="43"/>
      <c r="C443" s="44"/>
      <c r="D443" s="44"/>
      <c r="E443" s="43"/>
      <c r="F443" s="44"/>
    </row>
    <row r="444" spans="1:6" s="15" customFormat="1" x14ac:dyDescent="0.2">
      <c r="A444" s="42"/>
      <c r="B444" s="43"/>
      <c r="C444" s="44"/>
      <c r="D444" s="44"/>
      <c r="E444" s="43"/>
      <c r="F444" s="44"/>
    </row>
    <row r="445" spans="1:6" s="15" customFormat="1" x14ac:dyDescent="0.2">
      <c r="A445" s="42"/>
      <c r="B445" s="43"/>
      <c r="C445" s="44"/>
      <c r="D445" s="44"/>
      <c r="E445" s="43"/>
      <c r="F445" s="44"/>
    </row>
    <row r="446" spans="1:6" s="15" customFormat="1" x14ac:dyDescent="0.2">
      <c r="A446" s="42"/>
      <c r="B446" s="43"/>
      <c r="C446" s="44"/>
      <c r="D446" s="44"/>
      <c r="E446" s="43"/>
      <c r="F446" s="44"/>
    </row>
    <row r="447" spans="1:6" s="15" customFormat="1" x14ac:dyDescent="0.2">
      <c r="A447" s="42"/>
      <c r="B447" s="43"/>
      <c r="C447" s="44"/>
      <c r="D447" s="44"/>
      <c r="E447" s="43"/>
      <c r="F447" s="44"/>
    </row>
    <row r="448" spans="1:6" s="15" customFormat="1" x14ac:dyDescent="0.2">
      <c r="A448" s="42"/>
      <c r="B448" s="43"/>
      <c r="C448" s="44"/>
      <c r="D448" s="44"/>
      <c r="E448" s="43"/>
      <c r="F448" s="44"/>
    </row>
    <row r="449" spans="1:6" s="15" customFormat="1" x14ac:dyDescent="0.2">
      <c r="A449" s="42"/>
      <c r="B449" s="43"/>
      <c r="C449" s="44"/>
      <c r="D449" s="44"/>
      <c r="E449" s="43"/>
      <c r="F449" s="44"/>
    </row>
    <row r="450" spans="1:6" s="15" customFormat="1" x14ac:dyDescent="0.2">
      <c r="A450" s="42"/>
      <c r="B450" s="43"/>
      <c r="C450" s="44"/>
      <c r="D450" s="44"/>
      <c r="E450" s="43"/>
      <c r="F450" s="44"/>
    </row>
    <row r="451" spans="1:6" s="15" customFormat="1" x14ac:dyDescent="0.2">
      <c r="A451" s="42"/>
      <c r="B451" s="43"/>
      <c r="C451" s="44"/>
      <c r="D451" s="44"/>
      <c r="E451" s="43"/>
      <c r="F451" s="44"/>
    </row>
    <row r="452" spans="1:6" s="15" customFormat="1" x14ac:dyDescent="0.2">
      <c r="A452" s="42"/>
      <c r="B452" s="43"/>
      <c r="C452" s="44"/>
      <c r="D452" s="44"/>
      <c r="E452" s="43"/>
      <c r="F452" s="44"/>
    </row>
    <row r="453" spans="1:6" s="15" customFormat="1" x14ac:dyDescent="0.2">
      <c r="A453" s="42"/>
      <c r="B453" s="43"/>
      <c r="C453" s="44"/>
      <c r="D453" s="44"/>
      <c r="E453" s="43"/>
      <c r="F453" s="44"/>
    </row>
    <row r="454" spans="1:6" s="15" customFormat="1" x14ac:dyDescent="0.2">
      <c r="A454" s="42"/>
      <c r="B454" s="43"/>
      <c r="C454" s="44"/>
      <c r="D454" s="44"/>
      <c r="E454" s="43"/>
      <c r="F454" s="44"/>
    </row>
    <row r="455" spans="1:6" s="15" customFormat="1" x14ac:dyDescent="0.2">
      <c r="A455" s="42"/>
      <c r="B455" s="43"/>
      <c r="C455" s="44"/>
      <c r="D455" s="44"/>
      <c r="E455" s="43"/>
      <c r="F455" s="44"/>
    </row>
    <row r="456" spans="1:6" s="15" customFormat="1" x14ac:dyDescent="0.2">
      <c r="A456" s="42"/>
      <c r="B456" s="43"/>
      <c r="C456" s="44"/>
      <c r="D456" s="44"/>
      <c r="E456" s="43"/>
      <c r="F456" s="44"/>
    </row>
    <row r="457" spans="1:6" s="15" customFormat="1" x14ac:dyDescent="0.2">
      <c r="A457" s="42"/>
      <c r="B457" s="43"/>
      <c r="C457" s="44"/>
      <c r="D457" s="44"/>
      <c r="E457" s="43"/>
      <c r="F457" s="44"/>
    </row>
    <row r="458" spans="1:6" s="15" customFormat="1" x14ac:dyDescent="0.2">
      <c r="A458" s="42"/>
      <c r="B458" s="43"/>
      <c r="C458" s="44"/>
      <c r="D458" s="44"/>
      <c r="E458" s="43"/>
      <c r="F458" s="44"/>
    </row>
    <row r="459" spans="1:6" s="15" customFormat="1" x14ac:dyDescent="0.2">
      <c r="A459" s="42"/>
      <c r="B459" s="43"/>
      <c r="C459" s="44"/>
      <c r="D459" s="44"/>
      <c r="E459" s="43"/>
      <c r="F459" s="44"/>
    </row>
    <row r="460" spans="1:6" s="15" customFormat="1" x14ac:dyDescent="0.2">
      <c r="A460" s="42"/>
      <c r="B460" s="43"/>
      <c r="C460" s="44"/>
      <c r="D460" s="44"/>
      <c r="E460" s="43"/>
      <c r="F460" s="44"/>
    </row>
    <row r="461" spans="1:6" s="15" customFormat="1" x14ac:dyDescent="0.2">
      <c r="A461" s="42"/>
      <c r="B461" s="43"/>
      <c r="C461" s="44"/>
      <c r="D461" s="44"/>
      <c r="E461" s="43"/>
      <c r="F461" s="44"/>
    </row>
    <row r="462" spans="1:6" s="15" customFormat="1" x14ac:dyDescent="0.2">
      <c r="A462" s="42"/>
      <c r="B462" s="43"/>
      <c r="C462" s="44"/>
      <c r="D462" s="44"/>
      <c r="E462" s="43"/>
      <c r="F462" s="44"/>
    </row>
    <row r="463" spans="1:6" s="15" customFormat="1" x14ac:dyDescent="0.2">
      <c r="A463" s="42"/>
      <c r="B463" s="43"/>
      <c r="C463" s="44"/>
      <c r="D463" s="44"/>
      <c r="E463" s="43"/>
      <c r="F463" s="44"/>
    </row>
    <row r="464" spans="1:6" s="15" customFormat="1" x14ac:dyDescent="0.2">
      <c r="A464" s="42"/>
      <c r="B464" s="43"/>
      <c r="C464" s="44"/>
      <c r="D464" s="44"/>
      <c r="E464" s="43"/>
      <c r="F464" s="44"/>
    </row>
    <row r="465" spans="1:6" s="15" customFormat="1" x14ac:dyDescent="0.2">
      <c r="A465" s="42"/>
      <c r="B465" s="43"/>
      <c r="C465" s="44"/>
      <c r="D465" s="44"/>
      <c r="E465" s="43"/>
      <c r="F465" s="44"/>
    </row>
    <row r="466" spans="1:6" s="15" customFormat="1" x14ac:dyDescent="0.2">
      <c r="A466" s="42"/>
      <c r="B466" s="43"/>
      <c r="C466" s="44"/>
      <c r="D466" s="44"/>
      <c r="E466" s="43"/>
      <c r="F466" s="44"/>
    </row>
    <row r="467" spans="1:6" s="15" customFormat="1" x14ac:dyDescent="0.2">
      <c r="A467" s="42"/>
      <c r="B467" s="43"/>
      <c r="C467" s="44"/>
      <c r="D467" s="44"/>
      <c r="E467" s="43"/>
      <c r="F467" s="44"/>
    </row>
    <row r="468" spans="1:6" s="15" customFormat="1" x14ac:dyDescent="0.2">
      <c r="A468" s="42"/>
      <c r="B468" s="43"/>
      <c r="C468" s="44"/>
      <c r="D468" s="44"/>
      <c r="E468" s="43"/>
      <c r="F468" s="44"/>
    </row>
    <row r="469" spans="1:6" s="15" customFormat="1" x14ac:dyDescent="0.2">
      <c r="A469" s="42"/>
      <c r="B469" s="43"/>
      <c r="C469" s="44"/>
      <c r="D469" s="44"/>
      <c r="E469" s="43"/>
      <c r="F469" s="44"/>
    </row>
    <row r="470" spans="1:6" s="15" customFormat="1" x14ac:dyDescent="0.2">
      <c r="A470" s="42"/>
      <c r="B470" s="43"/>
      <c r="C470" s="44"/>
      <c r="D470" s="44"/>
      <c r="E470" s="43"/>
      <c r="F470" s="44"/>
    </row>
    <row r="471" spans="1:6" s="15" customFormat="1" x14ac:dyDescent="0.2">
      <c r="A471" s="42"/>
      <c r="B471" s="43"/>
      <c r="C471" s="44"/>
      <c r="D471" s="44"/>
      <c r="E471" s="43"/>
      <c r="F471" s="44"/>
    </row>
    <row r="472" spans="1:6" s="15" customFormat="1" x14ac:dyDescent="0.2">
      <c r="A472" s="42"/>
      <c r="B472" s="43"/>
      <c r="C472" s="44"/>
      <c r="D472" s="44"/>
      <c r="E472" s="43"/>
      <c r="F472" s="44"/>
    </row>
    <row r="473" spans="1:6" s="15" customFormat="1" x14ac:dyDescent="0.2">
      <c r="A473" s="42"/>
      <c r="B473" s="43"/>
      <c r="C473" s="44"/>
      <c r="D473" s="44"/>
      <c r="E473" s="43"/>
      <c r="F473" s="44"/>
    </row>
    <row r="474" spans="1:6" s="15" customFormat="1" x14ac:dyDescent="0.2">
      <c r="A474" s="42"/>
      <c r="B474" s="43"/>
      <c r="C474" s="44"/>
      <c r="D474" s="44"/>
      <c r="E474" s="43"/>
      <c r="F474" s="44"/>
    </row>
    <row r="475" spans="1:6" s="15" customFormat="1" x14ac:dyDescent="0.2">
      <c r="A475" s="42"/>
      <c r="B475" s="43"/>
      <c r="C475" s="44"/>
      <c r="D475" s="44"/>
      <c r="E475" s="43"/>
      <c r="F475" s="44"/>
    </row>
    <row r="476" spans="1:6" s="15" customFormat="1" x14ac:dyDescent="0.2">
      <c r="A476" s="42"/>
      <c r="B476" s="43"/>
      <c r="C476" s="44"/>
      <c r="D476" s="44"/>
      <c r="E476" s="43"/>
      <c r="F476" s="44"/>
    </row>
    <row r="477" spans="1:6" s="15" customFormat="1" x14ac:dyDescent="0.2">
      <c r="A477" s="42"/>
      <c r="B477" s="43"/>
      <c r="C477" s="44"/>
      <c r="D477" s="44"/>
      <c r="E477" s="43"/>
      <c r="F477" s="44"/>
    </row>
    <row r="478" spans="1:6" s="15" customFormat="1" x14ac:dyDescent="0.2">
      <c r="A478" s="42"/>
      <c r="B478" s="43"/>
      <c r="C478" s="44"/>
      <c r="D478" s="44"/>
      <c r="E478" s="43"/>
      <c r="F478" s="44"/>
    </row>
    <row r="479" spans="1:6" s="15" customFormat="1" x14ac:dyDescent="0.2">
      <c r="A479" s="42"/>
      <c r="B479" s="43"/>
      <c r="C479" s="44"/>
      <c r="D479" s="44"/>
      <c r="E479" s="43"/>
      <c r="F479" s="44"/>
    </row>
    <row r="480" spans="1:6" s="15" customFormat="1" x14ac:dyDescent="0.2">
      <c r="A480" s="42"/>
      <c r="B480" s="43"/>
      <c r="C480" s="44"/>
      <c r="D480" s="44"/>
      <c r="E480" s="43"/>
      <c r="F480" s="44"/>
    </row>
    <row r="481" spans="1:6" s="15" customFormat="1" x14ac:dyDescent="0.2">
      <c r="A481" s="42"/>
      <c r="B481" s="43"/>
      <c r="C481" s="44"/>
      <c r="D481" s="44"/>
      <c r="E481" s="43"/>
      <c r="F481" s="44"/>
    </row>
    <row r="482" spans="1:6" s="15" customFormat="1" x14ac:dyDescent="0.2">
      <c r="A482" s="42"/>
      <c r="B482" s="43"/>
      <c r="C482" s="44"/>
      <c r="D482" s="44"/>
      <c r="E482" s="43"/>
      <c r="F482" s="44"/>
    </row>
    <row r="483" spans="1:6" s="15" customFormat="1" x14ac:dyDescent="0.2">
      <c r="A483" s="42"/>
      <c r="B483" s="43"/>
      <c r="C483" s="44"/>
      <c r="D483" s="44"/>
      <c r="E483" s="43"/>
      <c r="F483" s="44"/>
    </row>
    <row r="484" spans="1:6" s="15" customFormat="1" x14ac:dyDescent="0.2">
      <c r="A484" s="42"/>
      <c r="B484" s="43"/>
      <c r="C484" s="44"/>
      <c r="D484" s="44"/>
      <c r="E484" s="43"/>
      <c r="F484" s="44"/>
    </row>
    <row r="485" spans="1:6" s="15" customFormat="1" x14ac:dyDescent="0.2">
      <c r="A485" s="42"/>
      <c r="B485" s="43"/>
      <c r="C485" s="44"/>
      <c r="D485" s="44"/>
      <c r="E485" s="43"/>
      <c r="F485" s="44"/>
    </row>
    <row r="486" spans="1:6" s="15" customFormat="1" x14ac:dyDescent="0.2">
      <c r="A486" s="42"/>
      <c r="B486" s="43"/>
      <c r="C486" s="44"/>
      <c r="D486" s="44"/>
      <c r="E486" s="43"/>
      <c r="F486" s="44"/>
    </row>
    <row r="487" spans="1:6" s="15" customFormat="1" x14ac:dyDescent="0.2">
      <c r="A487" s="42"/>
      <c r="B487" s="43"/>
      <c r="C487" s="44"/>
      <c r="D487" s="44"/>
      <c r="E487" s="43"/>
      <c r="F487" s="44"/>
    </row>
    <row r="488" spans="1:6" s="15" customFormat="1" x14ac:dyDescent="0.2">
      <c r="A488" s="42"/>
      <c r="B488" s="43"/>
      <c r="C488" s="44"/>
      <c r="D488" s="44"/>
      <c r="E488" s="43"/>
      <c r="F488" s="44"/>
    </row>
    <row r="489" spans="1:6" s="15" customFormat="1" x14ac:dyDescent="0.2">
      <c r="A489" s="42"/>
      <c r="B489" s="43"/>
      <c r="C489" s="44"/>
      <c r="D489" s="44"/>
      <c r="E489" s="43"/>
      <c r="F489" s="44"/>
    </row>
    <row r="490" spans="1:6" s="15" customFormat="1" x14ac:dyDescent="0.2">
      <c r="A490" s="42"/>
      <c r="B490" s="43"/>
      <c r="C490" s="44"/>
      <c r="D490" s="44"/>
      <c r="E490" s="43"/>
      <c r="F490" s="44"/>
    </row>
    <row r="491" spans="1:6" s="15" customFormat="1" x14ac:dyDescent="0.2">
      <c r="A491" s="42"/>
      <c r="B491" s="43"/>
      <c r="C491" s="44"/>
      <c r="D491" s="44"/>
      <c r="E491" s="43"/>
      <c r="F491" s="44"/>
    </row>
    <row r="492" spans="1:6" s="15" customFormat="1" x14ac:dyDescent="0.2">
      <c r="A492" s="42"/>
      <c r="B492" s="43"/>
      <c r="C492" s="44"/>
      <c r="D492" s="44"/>
      <c r="E492" s="43"/>
      <c r="F492" s="44"/>
    </row>
    <row r="493" spans="1:6" s="15" customFormat="1" x14ac:dyDescent="0.2">
      <c r="A493" s="42"/>
      <c r="B493" s="43"/>
      <c r="C493" s="44"/>
      <c r="D493" s="44"/>
      <c r="E493" s="43"/>
      <c r="F493" s="44"/>
    </row>
    <row r="494" spans="1:6" s="15" customFormat="1" x14ac:dyDescent="0.2">
      <c r="A494" s="42"/>
      <c r="B494" s="43"/>
      <c r="C494" s="44"/>
      <c r="D494" s="44"/>
      <c r="E494" s="43"/>
      <c r="F494" s="44"/>
    </row>
    <row r="495" spans="1:6" s="15" customFormat="1" x14ac:dyDescent="0.2">
      <c r="A495" s="42"/>
      <c r="B495" s="43"/>
      <c r="C495" s="44"/>
      <c r="D495" s="44"/>
      <c r="E495" s="43"/>
      <c r="F495" s="44"/>
    </row>
    <row r="496" spans="1:6" s="15" customFormat="1" x14ac:dyDescent="0.2">
      <c r="A496" s="42"/>
      <c r="B496" s="43"/>
      <c r="C496" s="44"/>
      <c r="D496" s="44"/>
      <c r="E496" s="43"/>
      <c r="F496" s="44"/>
    </row>
    <row r="497" spans="1:6" s="15" customFormat="1" x14ac:dyDescent="0.2">
      <c r="A497" s="42"/>
      <c r="B497" s="43"/>
      <c r="C497" s="44"/>
      <c r="D497" s="44"/>
      <c r="E497" s="43"/>
      <c r="F497" s="44"/>
    </row>
    <row r="498" spans="1:6" s="15" customFormat="1" x14ac:dyDescent="0.2">
      <c r="A498" s="42"/>
      <c r="B498" s="43"/>
      <c r="C498" s="44"/>
      <c r="D498" s="44"/>
      <c r="E498" s="43"/>
      <c r="F498" s="44"/>
    </row>
    <row r="499" spans="1:6" s="15" customFormat="1" x14ac:dyDescent="0.2">
      <c r="A499" s="42"/>
      <c r="B499" s="43"/>
      <c r="C499" s="44"/>
      <c r="D499" s="44"/>
      <c r="E499" s="43"/>
      <c r="F499" s="44"/>
    </row>
    <row r="500" spans="1:6" s="15" customFormat="1" x14ac:dyDescent="0.2">
      <c r="A500" s="42"/>
      <c r="B500" s="43"/>
      <c r="C500" s="44"/>
      <c r="D500" s="44"/>
      <c r="E500" s="43"/>
      <c r="F500" s="44"/>
    </row>
    <row r="501" spans="1:6" s="15" customFormat="1" x14ac:dyDescent="0.2">
      <c r="A501" s="42"/>
      <c r="B501" s="43"/>
      <c r="C501" s="44"/>
      <c r="D501" s="44"/>
      <c r="E501" s="43"/>
      <c r="F501" s="44"/>
    </row>
    <row r="502" spans="1:6" s="15" customFormat="1" x14ac:dyDescent="0.2">
      <c r="A502" s="42"/>
      <c r="B502" s="43"/>
      <c r="C502" s="44"/>
      <c r="D502" s="44"/>
      <c r="E502" s="43"/>
      <c r="F502" s="44"/>
    </row>
    <row r="503" spans="1:6" s="15" customFormat="1" x14ac:dyDescent="0.2">
      <c r="A503" s="42"/>
      <c r="B503" s="43"/>
      <c r="C503" s="44"/>
      <c r="D503" s="44"/>
      <c r="E503" s="43"/>
      <c r="F503" s="44"/>
    </row>
    <row r="504" spans="1:6" s="15" customFormat="1" x14ac:dyDescent="0.2">
      <c r="A504" s="42"/>
      <c r="B504" s="43"/>
      <c r="C504" s="44"/>
      <c r="D504" s="44"/>
      <c r="E504" s="43"/>
      <c r="F504" s="44"/>
    </row>
    <row r="505" spans="1:6" s="15" customFormat="1" x14ac:dyDescent="0.2">
      <c r="A505" s="42"/>
      <c r="B505" s="43"/>
      <c r="C505" s="44"/>
      <c r="D505" s="44"/>
      <c r="E505" s="43"/>
      <c r="F505" s="44"/>
    </row>
    <row r="506" spans="1:6" s="15" customFormat="1" x14ac:dyDescent="0.2">
      <c r="A506" s="42"/>
      <c r="B506" s="43"/>
      <c r="C506" s="44"/>
      <c r="D506" s="44"/>
      <c r="E506" s="43"/>
      <c r="F506" s="44"/>
    </row>
    <row r="507" spans="1:6" s="15" customFormat="1" x14ac:dyDescent="0.2">
      <c r="A507" s="42"/>
      <c r="B507" s="43"/>
      <c r="C507" s="44"/>
      <c r="D507" s="44"/>
      <c r="E507" s="43"/>
      <c r="F507" s="44"/>
    </row>
    <row r="508" spans="1:6" s="15" customFormat="1" x14ac:dyDescent="0.2">
      <c r="A508" s="42"/>
      <c r="B508" s="43"/>
      <c r="C508" s="44"/>
      <c r="D508" s="44"/>
      <c r="E508" s="43"/>
      <c r="F508" s="44"/>
    </row>
    <row r="509" spans="1:6" s="15" customFormat="1" x14ac:dyDescent="0.2">
      <c r="A509" s="42"/>
      <c r="B509" s="43"/>
      <c r="C509" s="44"/>
      <c r="D509" s="44"/>
      <c r="E509" s="43"/>
      <c r="F509" s="44"/>
    </row>
    <row r="510" spans="1:6" s="15" customFormat="1" x14ac:dyDescent="0.2">
      <c r="A510" s="42"/>
      <c r="B510" s="43"/>
      <c r="C510" s="44"/>
      <c r="D510" s="44"/>
      <c r="E510" s="43"/>
      <c r="F510" s="44"/>
    </row>
    <row r="511" spans="1:6" s="15" customFormat="1" x14ac:dyDescent="0.2">
      <c r="A511" s="42"/>
      <c r="B511" s="43"/>
      <c r="C511" s="44"/>
      <c r="D511" s="44"/>
      <c r="E511" s="43"/>
      <c r="F511" s="44"/>
    </row>
    <row r="512" spans="1:6" s="15" customFormat="1" x14ac:dyDescent="0.2">
      <c r="A512" s="42"/>
      <c r="B512" s="43"/>
      <c r="C512" s="44"/>
      <c r="D512" s="44"/>
      <c r="E512" s="43"/>
      <c r="F512" s="44"/>
    </row>
    <row r="513" spans="1:6" s="15" customFormat="1" x14ac:dyDescent="0.2">
      <c r="A513" s="42"/>
      <c r="B513" s="43"/>
      <c r="C513" s="44"/>
      <c r="D513" s="44"/>
      <c r="E513" s="43"/>
      <c r="F513" s="44"/>
    </row>
    <row r="514" spans="1:6" s="15" customFormat="1" x14ac:dyDescent="0.2">
      <c r="A514" s="42"/>
      <c r="B514" s="43"/>
      <c r="C514" s="44"/>
      <c r="D514" s="44"/>
      <c r="E514" s="43"/>
      <c r="F514" s="44"/>
    </row>
    <row r="515" spans="1:6" s="15" customFormat="1" x14ac:dyDescent="0.2">
      <c r="A515" s="42"/>
      <c r="B515" s="43"/>
      <c r="C515" s="44"/>
      <c r="D515" s="44"/>
      <c r="E515" s="43"/>
      <c r="F515" s="44"/>
    </row>
    <row r="516" spans="1:6" s="15" customFormat="1" x14ac:dyDescent="0.2">
      <c r="A516" s="42"/>
      <c r="B516" s="43"/>
      <c r="C516" s="44"/>
      <c r="D516" s="44"/>
      <c r="E516" s="43"/>
      <c r="F516" s="44"/>
    </row>
    <row r="517" spans="1:6" s="15" customFormat="1" x14ac:dyDescent="0.2">
      <c r="A517" s="42"/>
      <c r="B517" s="43"/>
      <c r="C517" s="44"/>
      <c r="D517" s="44"/>
      <c r="E517" s="43"/>
      <c r="F517" s="44"/>
    </row>
    <row r="518" spans="1:6" s="15" customFormat="1" x14ac:dyDescent="0.2">
      <c r="A518" s="42"/>
      <c r="B518" s="43"/>
      <c r="C518" s="44"/>
      <c r="D518" s="44"/>
      <c r="E518" s="43"/>
      <c r="F518" s="44"/>
    </row>
    <row r="519" spans="1:6" s="15" customFormat="1" x14ac:dyDescent="0.2">
      <c r="A519" s="42"/>
      <c r="B519" s="43"/>
      <c r="C519" s="44"/>
      <c r="D519" s="44"/>
      <c r="E519" s="43"/>
      <c r="F519" s="44"/>
    </row>
    <row r="520" spans="1:6" s="15" customFormat="1" x14ac:dyDescent="0.2">
      <c r="A520" s="42"/>
      <c r="B520" s="43"/>
      <c r="C520" s="44"/>
      <c r="D520" s="44"/>
      <c r="E520" s="43"/>
      <c r="F520" s="44"/>
    </row>
    <row r="521" spans="1:6" s="15" customFormat="1" x14ac:dyDescent="0.2">
      <c r="A521" s="42"/>
      <c r="B521" s="43"/>
      <c r="C521" s="44"/>
      <c r="D521" s="44"/>
      <c r="E521" s="43"/>
      <c r="F521" s="44"/>
    </row>
    <row r="522" spans="1:6" s="15" customFormat="1" x14ac:dyDescent="0.2">
      <c r="A522" s="42"/>
      <c r="B522" s="43"/>
      <c r="C522" s="44"/>
      <c r="D522" s="44"/>
      <c r="E522" s="43"/>
      <c r="F522" s="44"/>
    </row>
    <row r="523" spans="1:6" s="15" customFormat="1" x14ac:dyDescent="0.2">
      <c r="A523" s="42"/>
      <c r="B523" s="43"/>
      <c r="C523" s="44"/>
      <c r="D523" s="44"/>
      <c r="E523" s="43"/>
      <c r="F523" s="44"/>
    </row>
    <row r="524" spans="1:6" s="15" customFormat="1" x14ac:dyDescent="0.2">
      <c r="A524" s="42"/>
      <c r="B524" s="43"/>
      <c r="C524" s="44"/>
      <c r="D524" s="44"/>
      <c r="E524" s="43"/>
      <c r="F524" s="44"/>
    </row>
    <row r="525" spans="1:6" s="15" customFormat="1" x14ac:dyDescent="0.2">
      <c r="A525" s="42"/>
      <c r="B525" s="43"/>
      <c r="C525" s="44"/>
      <c r="D525" s="44"/>
      <c r="E525" s="43"/>
      <c r="F525" s="44"/>
    </row>
    <row r="526" spans="1:6" s="15" customFormat="1" x14ac:dyDescent="0.2">
      <c r="A526" s="42"/>
      <c r="B526" s="43"/>
      <c r="C526" s="44"/>
      <c r="D526" s="44"/>
      <c r="E526" s="43"/>
      <c r="F526" s="44"/>
    </row>
    <row r="527" spans="1:6" s="15" customFormat="1" x14ac:dyDescent="0.2">
      <c r="A527" s="42"/>
      <c r="B527" s="43"/>
      <c r="C527" s="44"/>
      <c r="D527" s="44"/>
      <c r="E527" s="43"/>
      <c r="F527" s="44"/>
    </row>
    <row r="528" spans="1:6" s="15" customFormat="1" x14ac:dyDescent="0.2">
      <c r="A528" s="42"/>
      <c r="B528" s="43"/>
      <c r="C528" s="44"/>
      <c r="D528" s="44"/>
      <c r="E528" s="43"/>
      <c r="F528" s="44"/>
    </row>
    <row r="529" spans="1:6" s="15" customFormat="1" x14ac:dyDescent="0.2">
      <c r="A529" s="42"/>
      <c r="B529" s="43"/>
      <c r="C529" s="44"/>
      <c r="D529" s="44"/>
      <c r="E529" s="43"/>
      <c r="F529" s="44"/>
    </row>
    <row r="530" spans="1:6" s="15" customFormat="1" x14ac:dyDescent="0.2">
      <c r="A530" s="42"/>
      <c r="B530" s="43"/>
      <c r="C530" s="44"/>
      <c r="D530" s="44"/>
      <c r="E530" s="43"/>
      <c r="F530" s="44"/>
    </row>
    <row r="531" spans="1:6" s="15" customFormat="1" x14ac:dyDescent="0.2">
      <c r="A531" s="42"/>
      <c r="B531" s="43"/>
      <c r="C531" s="44"/>
      <c r="D531" s="44"/>
      <c r="E531" s="43"/>
      <c r="F531" s="44"/>
    </row>
    <row r="532" spans="1:6" s="15" customFormat="1" x14ac:dyDescent="0.2">
      <c r="A532" s="42"/>
      <c r="B532" s="43"/>
      <c r="C532" s="44"/>
      <c r="D532" s="44"/>
      <c r="E532" s="43"/>
      <c r="F532" s="44"/>
    </row>
    <row r="533" spans="1:6" s="15" customFormat="1" x14ac:dyDescent="0.2">
      <c r="A533" s="42"/>
      <c r="B533" s="43"/>
      <c r="C533" s="44"/>
      <c r="D533" s="44"/>
      <c r="E533" s="43"/>
      <c r="F533" s="44"/>
    </row>
    <row r="534" spans="1:6" s="15" customFormat="1" x14ac:dyDescent="0.2">
      <c r="A534" s="42"/>
      <c r="B534" s="43"/>
      <c r="C534" s="44"/>
      <c r="D534" s="44"/>
      <c r="E534" s="43"/>
      <c r="F534" s="44"/>
    </row>
    <row r="535" spans="1:6" s="15" customFormat="1" x14ac:dyDescent="0.2">
      <c r="A535" s="42"/>
      <c r="B535" s="43"/>
      <c r="C535" s="44"/>
      <c r="D535" s="44"/>
      <c r="E535" s="43"/>
      <c r="F535" s="44"/>
    </row>
    <row r="536" spans="1:6" s="15" customFormat="1" x14ac:dyDescent="0.2">
      <c r="A536" s="42"/>
      <c r="B536" s="43"/>
      <c r="C536" s="44"/>
      <c r="D536" s="44"/>
      <c r="E536" s="43"/>
      <c r="F536" s="44"/>
    </row>
    <row r="537" spans="1:6" s="15" customFormat="1" x14ac:dyDescent="0.2">
      <c r="A537" s="42"/>
      <c r="B537" s="43"/>
      <c r="C537" s="44"/>
      <c r="D537" s="44"/>
      <c r="E537" s="43"/>
      <c r="F537" s="44"/>
    </row>
    <row r="538" spans="1:6" s="15" customFormat="1" x14ac:dyDescent="0.2">
      <c r="A538" s="42"/>
      <c r="B538" s="43"/>
      <c r="C538" s="44"/>
      <c r="D538" s="44"/>
      <c r="E538" s="43"/>
      <c r="F538" s="44"/>
    </row>
    <row r="539" spans="1:6" s="15" customFormat="1" x14ac:dyDescent="0.2">
      <c r="A539" s="42"/>
      <c r="B539" s="43"/>
      <c r="C539" s="44"/>
      <c r="D539" s="44"/>
      <c r="E539" s="43"/>
      <c r="F539" s="44"/>
    </row>
    <row r="540" spans="1:6" s="15" customFormat="1" x14ac:dyDescent="0.2">
      <c r="A540" s="42"/>
      <c r="B540" s="43"/>
      <c r="C540" s="44"/>
      <c r="D540" s="44"/>
      <c r="E540" s="43"/>
      <c r="F540" s="44"/>
    </row>
    <row r="541" spans="1:6" s="15" customFormat="1" x14ac:dyDescent="0.2">
      <c r="A541" s="42"/>
      <c r="B541" s="43"/>
      <c r="C541" s="44"/>
      <c r="D541" s="44"/>
      <c r="E541" s="43"/>
      <c r="F541" s="44"/>
    </row>
    <row r="542" spans="1:6" s="15" customFormat="1" x14ac:dyDescent="0.2">
      <c r="A542" s="42"/>
      <c r="B542" s="43"/>
      <c r="C542" s="44"/>
      <c r="D542" s="44"/>
      <c r="E542" s="43"/>
      <c r="F542" s="44"/>
    </row>
    <row r="543" spans="1:6" s="15" customFormat="1" x14ac:dyDescent="0.2">
      <c r="A543" s="42"/>
      <c r="B543" s="43"/>
      <c r="C543" s="44"/>
      <c r="D543" s="44"/>
      <c r="E543" s="43"/>
      <c r="F543" s="44"/>
    </row>
    <row r="544" spans="1:6" s="15" customFormat="1" x14ac:dyDescent="0.2">
      <c r="A544" s="42"/>
      <c r="B544" s="43"/>
      <c r="C544" s="44"/>
      <c r="D544" s="44"/>
      <c r="E544" s="43"/>
      <c r="F544" s="44"/>
    </row>
    <row r="545" spans="1:6" s="15" customFormat="1" x14ac:dyDescent="0.2">
      <c r="A545" s="42"/>
      <c r="B545" s="43"/>
      <c r="C545" s="44"/>
      <c r="D545" s="44"/>
      <c r="E545" s="43"/>
      <c r="F545" s="44"/>
    </row>
    <row r="546" spans="1:6" s="15" customFormat="1" x14ac:dyDescent="0.2">
      <c r="A546" s="42"/>
      <c r="B546" s="43"/>
      <c r="C546" s="44"/>
      <c r="D546" s="44"/>
      <c r="E546" s="43"/>
      <c r="F546" s="44"/>
    </row>
    <row r="547" spans="1:6" s="15" customFormat="1" x14ac:dyDescent="0.2">
      <c r="A547" s="42"/>
      <c r="B547" s="43"/>
      <c r="C547" s="44"/>
      <c r="D547" s="44"/>
      <c r="E547" s="43"/>
      <c r="F547" s="44"/>
    </row>
    <row r="548" spans="1:6" s="15" customFormat="1" x14ac:dyDescent="0.2">
      <c r="A548" s="42"/>
      <c r="B548" s="43"/>
      <c r="C548" s="44"/>
      <c r="D548" s="44"/>
      <c r="E548" s="43"/>
      <c r="F548" s="44"/>
    </row>
    <row r="549" spans="1:6" s="15" customFormat="1" x14ac:dyDescent="0.2">
      <c r="A549" s="42"/>
      <c r="B549" s="43"/>
      <c r="C549" s="44"/>
      <c r="D549" s="44"/>
      <c r="E549" s="43"/>
      <c r="F549" s="44"/>
    </row>
    <row r="550" spans="1:6" s="15" customFormat="1" x14ac:dyDescent="0.2">
      <c r="A550" s="42"/>
      <c r="B550" s="43"/>
      <c r="C550" s="44"/>
      <c r="D550" s="44"/>
      <c r="E550" s="43"/>
      <c r="F550" s="44"/>
    </row>
    <row r="551" spans="1:6" s="15" customFormat="1" x14ac:dyDescent="0.2">
      <c r="A551" s="42"/>
      <c r="B551" s="43"/>
      <c r="C551" s="44"/>
      <c r="D551" s="44"/>
      <c r="E551" s="43"/>
      <c r="F551" s="44"/>
    </row>
    <row r="552" spans="1:6" s="15" customFormat="1" x14ac:dyDescent="0.2">
      <c r="A552" s="42"/>
      <c r="B552" s="43"/>
      <c r="C552" s="44"/>
      <c r="D552" s="44"/>
      <c r="E552" s="43"/>
      <c r="F552" s="44"/>
    </row>
    <row r="553" spans="1:6" s="15" customFormat="1" x14ac:dyDescent="0.2">
      <c r="A553" s="42"/>
      <c r="B553" s="43"/>
      <c r="C553" s="44"/>
      <c r="D553" s="44"/>
      <c r="E553" s="43"/>
      <c r="F553" s="44"/>
    </row>
    <row r="554" spans="1:6" s="15" customFormat="1" x14ac:dyDescent="0.2">
      <c r="A554" s="42"/>
      <c r="B554" s="43"/>
      <c r="C554" s="44"/>
      <c r="D554" s="44"/>
      <c r="E554" s="43"/>
      <c r="F554" s="44"/>
    </row>
    <row r="555" spans="1:6" s="15" customFormat="1" x14ac:dyDescent="0.2">
      <c r="A555" s="42"/>
      <c r="B555" s="43"/>
      <c r="C555" s="44"/>
      <c r="D555" s="44"/>
      <c r="E555" s="43"/>
      <c r="F555" s="44"/>
    </row>
    <row r="556" spans="1:6" s="15" customFormat="1" x14ac:dyDescent="0.2">
      <c r="A556" s="42"/>
      <c r="B556" s="43"/>
      <c r="C556" s="44"/>
      <c r="D556" s="44"/>
      <c r="E556" s="43"/>
      <c r="F556" s="44"/>
    </row>
    <row r="557" spans="1:6" s="15" customFormat="1" x14ac:dyDescent="0.2">
      <c r="A557" s="42"/>
      <c r="B557" s="43"/>
      <c r="C557" s="44"/>
      <c r="D557" s="44"/>
      <c r="E557" s="43"/>
      <c r="F557" s="44"/>
    </row>
    <row r="558" spans="1:6" s="15" customFormat="1" x14ac:dyDescent="0.2">
      <c r="A558" s="42"/>
      <c r="B558" s="43"/>
      <c r="C558" s="44"/>
      <c r="D558" s="44"/>
      <c r="E558" s="43"/>
      <c r="F558" s="44"/>
    </row>
    <row r="559" spans="1:6" s="15" customFormat="1" x14ac:dyDescent="0.2">
      <c r="A559" s="42"/>
      <c r="B559" s="43"/>
      <c r="C559" s="44"/>
      <c r="D559" s="44"/>
      <c r="E559" s="43"/>
      <c r="F559" s="44"/>
    </row>
    <row r="560" spans="1:6" s="15" customFormat="1" x14ac:dyDescent="0.2">
      <c r="A560" s="42"/>
      <c r="B560" s="43"/>
      <c r="C560" s="44"/>
      <c r="D560" s="44"/>
      <c r="E560" s="43"/>
      <c r="F560" s="44"/>
    </row>
    <row r="561" spans="1:6" s="15" customFormat="1" x14ac:dyDescent="0.2">
      <c r="A561" s="42"/>
      <c r="B561" s="43"/>
      <c r="C561" s="44"/>
      <c r="D561" s="44"/>
      <c r="E561" s="43"/>
      <c r="F561" s="44"/>
    </row>
    <row r="562" spans="1:6" s="15" customFormat="1" x14ac:dyDescent="0.2">
      <c r="A562" s="42"/>
      <c r="B562" s="43"/>
      <c r="C562" s="44"/>
      <c r="D562" s="44"/>
      <c r="E562" s="43"/>
      <c r="F562" s="44"/>
    </row>
    <row r="563" spans="1:6" s="15" customFormat="1" x14ac:dyDescent="0.2">
      <c r="A563" s="42"/>
      <c r="B563" s="43"/>
      <c r="C563" s="44"/>
      <c r="D563" s="44"/>
      <c r="E563" s="43"/>
      <c r="F563" s="44"/>
    </row>
    <row r="564" spans="1:6" s="15" customFormat="1" x14ac:dyDescent="0.2">
      <c r="A564" s="42"/>
      <c r="B564" s="43"/>
      <c r="C564" s="44"/>
      <c r="D564" s="44"/>
      <c r="E564" s="43"/>
      <c r="F564" s="44"/>
    </row>
    <row r="565" spans="1:6" s="15" customFormat="1" x14ac:dyDescent="0.2">
      <c r="A565" s="42"/>
      <c r="B565" s="43"/>
      <c r="C565" s="44"/>
      <c r="D565" s="44"/>
      <c r="E565" s="43"/>
      <c r="F565" s="44"/>
    </row>
    <row r="566" spans="1:6" s="15" customFormat="1" x14ac:dyDescent="0.2">
      <c r="A566" s="42"/>
      <c r="B566" s="43"/>
      <c r="C566" s="44"/>
      <c r="D566" s="44"/>
      <c r="E566" s="43"/>
      <c r="F566" s="44"/>
    </row>
    <row r="567" spans="1:6" s="15" customFormat="1" x14ac:dyDescent="0.2">
      <c r="A567" s="42"/>
      <c r="B567" s="43"/>
      <c r="C567" s="44"/>
      <c r="D567" s="44"/>
      <c r="E567" s="43"/>
      <c r="F567" s="44"/>
    </row>
    <row r="568" spans="1:6" s="15" customFormat="1" x14ac:dyDescent="0.2">
      <c r="A568" s="42"/>
      <c r="B568" s="43"/>
      <c r="C568" s="44"/>
      <c r="D568" s="44"/>
      <c r="E568" s="43"/>
      <c r="F568" s="44"/>
    </row>
    <row r="569" spans="1:6" s="15" customFormat="1" x14ac:dyDescent="0.2">
      <c r="A569" s="42"/>
      <c r="B569" s="43"/>
      <c r="C569" s="44"/>
      <c r="D569" s="44"/>
      <c r="E569" s="43"/>
      <c r="F569" s="44"/>
    </row>
    <row r="570" spans="1:6" s="15" customFormat="1" x14ac:dyDescent="0.2">
      <c r="A570" s="42"/>
      <c r="B570" s="43"/>
      <c r="C570" s="44"/>
      <c r="D570" s="44"/>
      <c r="E570" s="43"/>
      <c r="F570" s="44"/>
    </row>
    <row r="571" spans="1:6" s="15" customFormat="1" x14ac:dyDescent="0.2">
      <c r="A571" s="42"/>
      <c r="B571" s="43"/>
      <c r="C571" s="44"/>
      <c r="D571" s="44"/>
      <c r="E571" s="43"/>
      <c r="F571" s="44"/>
    </row>
    <row r="572" spans="1:6" s="15" customFormat="1" x14ac:dyDescent="0.2">
      <c r="A572" s="42"/>
      <c r="B572" s="43"/>
      <c r="C572" s="44"/>
      <c r="D572" s="44"/>
      <c r="E572" s="43"/>
      <c r="F572" s="44"/>
    </row>
    <row r="573" spans="1:6" s="15" customFormat="1" x14ac:dyDescent="0.2">
      <c r="A573" s="42"/>
      <c r="B573" s="43"/>
      <c r="C573" s="44"/>
      <c r="D573" s="44"/>
      <c r="E573" s="43"/>
      <c r="F573" s="44"/>
    </row>
    <row r="574" spans="1:6" s="15" customFormat="1" x14ac:dyDescent="0.2">
      <c r="A574" s="42"/>
      <c r="B574" s="43"/>
      <c r="C574" s="44"/>
      <c r="D574" s="44"/>
      <c r="E574" s="43"/>
      <c r="F574" s="44"/>
    </row>
    <row r="575" spans="1:6" s="15" customFormat="1" x14ac:dyDescent="0.2">
      <c r="A575" s="42"/>
      <c r="B575" s="43"/>
      <c r="C575" s="44"/>
      <c r="D575" s="44"/>
      <c r="E575" s="43"/>
      <c r="F575" s="44"/>
    </row>
    <row r="576" spans="1:6" s="15" customFormat="1" x14ac:dyDescent="0.2">
      <c r="A576" s="42"/>
      <c r="B576" s="43"/>
      <c r="C576" s="44"/>
      <c r="D576" s="44"/>
      <c r="E576" s="43"/>
      <c r="F576" s="44"/>
    </row>
    <row r="577" spans="1:6" s="15" customFormat="1" x14ac:dyDescent="0.2">
      <c r="A577" s="42"/>
      <c r="B577" s="43"/>
      <c r="C577" s="44"/>
      <c r="D577" s="44"/>
      <c r="E577" s="43"/>
      <c r="F577" s="44"/>
    </row>
    <row r="578" spans="1:6" s="15" customFormat="1" x14ac:dyDescent="0.2">
      <c r="A578" s="42"/>
      <c r="B578" s="43"/>
      <c r="C578" s="44"/>
      <c r="D578" s="44"/>
      <c r="E578" s="43"/>
      <c r="F578" s="44"/>
    </row>
    <row r="579" spans="1:6" s="15" customFormat="1" x14ac:dyDescent="0.2">
      <c r="A579" s="42"/>
      <c r="B579" s="43"/>
      <c r="C579" s="44"/>
      <c r="D579" s="44"/>
      <c r="E579" s="43"/>
      <c r="F579" s="44"/>
    </row>
    <row r="580" spans="1:6" s="15" customFormat="1" x14ac:dyDescent="0.2">
      <c r="A580" s="42"/>
      <c r="B580" s="43"/>
      <c r="C580" s="44"/>
      <c r="D580" s="44"/>
      <c r="E580" s="43"/>
      <c r="F580" s="44"/>
    </row>
    <row r="581" spans="1:6" s="15" customFormat="1" x14ac:dyDescent="0.2">
      <c r="A581" s="42"/>
      <c r="B581" s="43"/>
      <c r="C581" s="44"/>
      <c r="D581" s="44"/>
      <c r="E581" s="43"/>
      <c r="F581" s="44"/>
    </row>
    <row r="582" spans="1:6" s="15" customFormat="1" x14ac:dyDescent="0.2">
      <c r="A582" s="42"/>
      <c r="B582" s="43"/>
      <c r="C582" s="44"/>
      <c r="D582" s="44"/>
      <c r="E582" s="43"/>
      <c r="F582" s="44"/>
    </row>
    <row r="583" spans="1:6" s="15" customFormat="1" x14ac:dyDescent="0.2">
      <c r="A583" s="42"/>
      <c r="B583" s="43"/>
      <c r="C583" s="44"/>
      <c r="D583" s="44"/>
      <c r="E583" s="43"/>
      <c r="F583" s="44"/>
    </row>
    <row r="584" spans="1:6" s="15" customFormat="1" x14ac:dyDescent="0.2">
      <c r="A584" s="42"/>
      <c r="B584" s="43"/>
      <c r="C584" s="44"/>
      <c r="D584" s="44"/>
      <c r="E584" s="43"/>
      <c r="F584" s="44"/>
    </row>
    <row r="585" spans="1:6" s="15" customFormat="1" x14ac:dyDescent="0.2">
      <c r="A585" s="42"/>
      <c r="B585" s="43"/>
      <c r="C585" s="44"/>
      <c r="D585" s="44"/>
      <c r="E585" s="43"/>
      <c r="F585" s="44"/>
    </row>
    <row r="586" spans="1:6" s="15" customFormat="1" x14ac:dyDescent="0.2">
      <c r="A586" s="42"/>
      <c r="B586" s="43"/>
      <c r="C586" s="44"/>
      <c r="D586" s="44"/>
      <c r="E586" s="43"/>
      <c r="F586" s="44"/>
    </row>
    <row r="587" spans="1:6" s="15" customFormat="1" x14ac:dyDescent="0.2">
      <c r="A587" s="42"/>
      <c r="B587" s="43"/>
      <c r="C587" s="44"/>
      <c r="D587" s="44"/>
      <c r="E587" s="43"/>
      <c r="F587" s="44"/>
    </row>
    <row r="588" spans="1:6" s="15" customFormat="1" x14ac:dyDescent="0.2">
      <c r="A588" s="42"/>
      <c r="B588" s="43"/>
      <c r="C588" s="44"/>
      <c r="D588" s="44"/>
      <c r="E588" s="43"/>
      <c r="F588" s="44"/>
    </row>
    <row r="589" spans="1:6" s="15" customFormat="1" x14ac:dyDescent="0.2">
      <c r="A589" s="42"/>
      <c r="B589" s="43"/>
      <c r="C589" s="44"/>
      <c r="D589" s="44"/>
      <c r="E589" s="43"/>
      <c r="F589" s="44"/>
    </row>
    <row r="590" spans="1:6" s="15" customFormat="1" x14ac:dyDescent="0.2">
      <c r="A590" s="42"/>
      <c r="B590" s="43"/>
      <c r="C590" s="44"/>
      <c r="D590" s="44"/>
      <c r="E590" s="43"/>
      <c r="F590" s="44"/>
    </row>
    <row r="591" spans="1:6" s="15" customFormat="1" x14ac:dyDescent="0.2">
      <c r="A591" s="42"/>
      <c r="B591" s="43"/>
      <c r="C591" s="44"/>
      <c r="D591" s="44"/>
      <c r="E591" s="43"/>
      <c r="F591" s="44"/>
    </row>
    <row r="592" spans="1:6" s="15" customFormat="1" x14ac:dyDescent="0.2">
      <c r="A592" s="42"/>
      <c r="B592" s="43"/>
      <c r="C592" s="44"/>
      <c r="D592" s="44"/>
      <c r="E592" s="43"/>
      <c r="F592" s="44"/>
    </row>
    <row r="593" spans="1:6" s="15" customFormat="1" x14ac:dyDescent="0.2">
      <c r="A593" s="42"/>
      <c r="B593" s="43"/>
      <c r="C593" s="44"/>
      <c r="D593" s="44"/>
      <c r="E593" s="43"/>
      <c r="F593" s="44"/>
    </row>
    <row r="594" spans="1:6" s="15" customFormat="1" x14ac:dyDescent="0.2">
      <c r="A594" s="42"/>
      <c r="B594" s="43"/>
      <c r="C594" s="44"/>
      <c r="D594" s="44"/>
      <c r="E594" s="43"/>
      <c r="F594" s="44"/>
    </row>
    <row r="595" spans="1:6" s="15" customFormat="1" x14ac:dyDescent="0.2">
      <c r="A595" s="42"/>
      <c r="B595" s="43"/>
      <c r="C595" s="44"/>
      <c r="D595" s="44"/>
      <c r="E595" s="43"/>
      <c r="F595" s="44"/>
    </row>
    <row r="596" spans="1:6" s="15" customFormat="1" x14ac:dyDescent="0.2">
      <c r="A596" s="42"/>
      <c r="B596" s="43"/>
      <c r="C596" s="44"/>
      <c r="D596" s="44"/>
      <c r="E596" s="43"/>
      <c r="F596" s="44"/>
    </row>
    <row r="597" spans="1:6" s="15" customFormat="1" x14ac:dyDescent="0.2">
      <c r="A597" s="42"/>
      <c r="B597" s="43"/>
      <c r="C597" s="44"/>
      <c r="D597" s="44"/>
      <c r="E597" s="43"/>
      <c r="F597" s="44"/>
    </row>
    <row r="598" spans="1:6" s="15" customFormat="1" x14ac:dyDescent="0.2">
      <c r="A598" s="42"/>
      <c r="B598" s="43"/>
      <c r="C598" s="44"/>
      <c r="D598" s="44"/>
      <c r="E598" s="43"/>
      <c r="F598" s="44"/>
    </row>
    <row r="599" spans="1:6" s="15" customFormat="1" x14ac:dyDescent="0.2">
      <c r="A599" s="42"/>
      <c r="B599" s="43"/>
      <c r="C599" s="44"/>
      <c r="D599" s="44"/>
      <c r="E599" s="43"/>
      <c r="F599" s="44"/>
    </row>
    <row r="600" spans="1:6" s="15" customFormat="1" x14ac:dyDescent="0.2">
      <c r="A600" s="42"/>
      <c r="B600" s="43"/>
      <c r="C600" s="44"/>
      <c r="D600" s="44"/>
      <c r="E600" s="43"/>
      <c r="F600" s="44"/>
    </row>
    <row r="601" spans="1:6" s="15" customFormat="1" x14ac:dyDescent="0.2">
      <c r="A601" s="42"/>
      <c r="B601" s="43"/>
      <c r="C601" s="44"/>
      <c r="D601" s="44"/>
      <c r="E601" s="43"/>
      <c r="F601" s="44"/>
    </row>
    <row r="602" spans="1:6" s="15" customFormat="1" x14ac:dyDescent="0.2">
      <c r="A602" s="42"/>
      <c r="B602" s="43"/>
      <c r="C602" s="44"/>
      <c r="D602" s="44"/>
      <c r="E602" s="43"/>
      <c r="F602" s="44"/>
    </row>
    <row r="603" spans="1:6" s="15" customFormat="1" x14ac:dyDescent="0.2">
      <c r="A603" s="42"/>
      <c r="B603" s="43"/>
      <c r="C603" s="44"/>
      <c r="D603" s="44"/>
      <c r="E603" s="43"/>
      <c r="F603" s="44"/>
    </row>
    <row r="604" spans="1:6" s="15" customFormat="1" x14ac:dyDescent="0.2">
      <c r="A604" s="42"/>
      <c r="B604" s="43"/>
      <c r="C604" s="44"/>
      <c r="D604" s="44"/>
      <c r="E604" s="43"/>
      <c r="F604" s="44"/>
    </row>
    <row r="605" spans="1:6" s="15" customFormat="1" x14ac:dyDescent="0.2">
      <c r="A605" s="42"/>
      <c r="B605" s="43"/>
      <c r="C605" s="44"/>
      <c r="D605" s="44"/>
      <c r="E605" s="43"/>
      <c r="F605" s="44"/>
    </row>
    <row r="606" spans="1:6" s="15" customFormat="1" x14ac:dyDescent="0.2">
      <c r="A606" s="42"/>
      <c r="B606" s="43"/>
      <c r="C606" s="44"/>
      <c r="D606" s="44"/>
      <c r="E606" s="43"/>
      <c r="F606" s="44"/>
    </row>
    <row r="607" spans="1:6" s="15" customFormat="1" x14ac:dyDescent="0.2">
      <c r="A607" s="42"/>
      <c r="B607" s="43"/>
      <c r="C607" s="44"/>
      <c r="D607" s="44"/>
      <c r="E607" s="43"/>
      <c r="F607" s="44"/>
    </row>
    <row r="608" spans="1:6" s="15" customFormat="1" x14ac:dyDescent="0.2">
      <c r="A608" s="42"/>
      <c r="B608" s="43"/>
      <c r="C608" s="44"/>
      <c r="D608" s="44"/>
      <c r="E608" s="43"/>
      <c r="F608" s="44"/>
    </row>
    <row r="609" spans="1:6" s="15" customFormat="1" x14ac:dyDescent="0.2">
      <c r="A609" s="42"/>
      <c r="B609" s="43"/>
      <c r="C609" s="44"/>
      <c r="D609" s="44"/>
      <c r="E609" s="43"/>
      <c r="F609" s="44"/>
    </row>
    <row r="610" spans="1:6" s="15" customFormat="1" x14ac:dyDescent="0.2">
      <c r="A610" s="42"/>
      <c r="B610" s="43"/>
      <c r="C610" s="44"/>
      <c r="D610" s="44"/>
      <c r="E610" s="43"/>
      <c r="F610" s="44"/>
    </row>
    <row r="611" spans="1:6" s="15" customFormat="1" x14ac:dyDescent="0.2">
      <c r="A611" s="42"/>
      <c r="B611" s="43"/>
      <c r="C611" s="44"/>
      <c r="D611" s="44"/>
      <c r="E611" s="43"/>
      <c r="F611" s="44"/>
    </row>
    <row r="612" spans="1:6" s="15" customFormat="1" x14ac:dyDescent="0.2">
      <c r="A612" s="42"/>
      <c r="B612" s="43"/>
      <c r="C612" s="44"/>
      <c r="D612" s="44"/>
      <c r="E612" s="43"/>
      <c r="F612" s="44"/>
    </row>
    <row r="613" spans="1:6" s="15" customFormat="1" x14ac:dyDescent="0.2">
      <c r="A613" s="42"/>
      <c r="B613" s="43"/>
      <c r="C613" s="44"/>
      <c r="D613" s="44"/>
      <c r="E613" s="43"/>
      <c r="F613" s="44"/>
    </row>
    <row r="614" spans="1:6" s="15" customFormat="1" x14ac:dyDescent="0.2">
      <c r="A614" s="42"/>
      <c r="B614" s="43"/>
      <c r="C614" s="44"/>
      <c r="D614" s="44"/>
      <c r="E614" s="43"/>
      <c r="F614" s="44"/>
    </row>
    <row r="615" spans="1:6" s="15" customFormat="1" x14ac:dyDescent="0.2">
      <c r="A615" s="42"/>
      <c r="B615" s="43"/>
      <c r="C615" s="44"/>
      <c r="D615" s="44"/>
      <c r="E615" s="43"/>
      <c r="F615" s="44"/>
    </row>
    <row r="616" spans="1:6" s="15" customFormat="1" x14ac:dyDescent="0.2">
      <c r="A616" s="42"/>
      <c r="B616" s="43"/>
      <c r="C616" s="44"/>
      <c r="D616" s="44"/>
      <c r="E616" s="43"/>
      <c r="F616" s="44"/>
    </row>
    <row r="617" spans="1:6" s="15" customFormat="1" x14ac:dyDescent="0.2">
      <c r="A617" s="42"/>
      <c r="B617" s="43"/>
      <c r="C617" s="44"/>
      <c r="D617" s="44"/>
      <c r="E617" s="43"/>
      <c r="F617" s="44"/>
    </row>
    <row r="618" spans="1:6" s="15" customFormat="1" x14ac:dyDescent="0.2">
      <c r="A618" s="42"/>
      <c r="B618" s="43"/>
      <c r="C618" s="44"/>
      <c r="D618" s="44"/>
      <c r="E618" s="43"/>
      <c r="F618" s="44"/>
    </row>
    <row r="619" spans="1:6" s="15" customFormat="1" x14ac:dyDescent="0.2">
      <c r="A619" s="42"/>
      <c r="B619" s="43"/>
      <c r="C619" s="44"/>
      <c r="D619" s="44"/>
      <c r="E619" s="43"/>
      <c r="F619" s="44"/>
    </row>
    <row r="620" spans="1:6" s="15" customFormat="1" x14ac:dyDescent="0.2">
      <c r="A620" s="42"/>
      <c r="B620" s="43"/>
      <c r="C620" s="44"/>
      <c r="D620" s="44"/>
      <c r="E620" s="43"/>
      <c r="F620" s="44"/>
    </row>
    <row r="621" spans="1:6" s="15" customFormat="1" x14ac:dyDescent="0.2">
      <c r="A621" s="42"/>
      <c r="B621" s="43"/>
      <c r="C621" s="44"/>
      <c r="D621" s="44"/>
      <c r="E621" s="43"/>
      <c r="F621" s="44"/>
    </row>
    <row r="622" spans="1:6" s="15" customFormat="1" x14ac:dyDescent="0.2">
      <c r="A622" s="42"/>
      <c r="B622" s="43"/>
      <c r="C622" s="44"/>
      <c r="D622" s="44"/>
      <c r="E622" s="43"/>
      <c r="F622" s="44"/>
    </row>
    <row r="623" spans="1:6" s="15" customFormat="1" x14ac:dyDescent="0.2">
      <c r="A623" s="42"/>
      <c r="B623" s="43"/>
      <c r="C623" s="44"/>
      <c r="D623" s="44"/>
      <c r="E623" s="43"/>
      <c r="F623" s="44"/>
    </row>
    <row r="624" spans="1:6" s="15" customFormat="1" x14ac:dyDescent="0.2">
      <c r="A624" s="42"/>
      <c r="B624" s="43"/>
      <c r="C624" s="44"/>
      <c r="D624" s="44"/>
      <c r="E624" s="43"/>
      <c r="F624" s="44"/>
    </row>
    <row r="625" spans="1:6" s="15" customFormat="1" x14ac:dyDescent="0.2">
      <c r="A625" s="42"/>
      <c r="B625" s="43"/>
      <c r="C625" s="44"/>
      <c r="D625" s="44"/>
      <c r="E625" s="43"/>
      <c r="F625" s="44"/>
    </row>
    <row r="626" spans="1:6" s="15" customFormat="1" x14ac:dyDescent="0.2">
      <c r="A626" s="42"/>
      <c r="B626" s="43"/>
      <c r="C626" s="44"/>
      <c r="D626" s="44"/>
      <c r="E626" s="43"/>
      <c r="F626" s="44"/>
    </row>
    <row r="627" spans="1:6" s="15" customFormat="1" x14ac:dyDescent="0.2">
      <c r="A627" s="42"/>
      <c r="B627" s="43"/>
      <c r="C627" s="44"/>
      <c r="D627" s="44"/>
      <c r="E627" s="43"/>
      <c r="F627" s="44"/>
    </row>
    <row r="628" spans="1:6" s="15" customFormat="1" x14ac:dyDescent="0.2">
      <c r="A628" s="42"/>
      <c r="B628" s="43"/>
      <c r="C628" s="44"/>
      <c r="D628" s="44"/>
      <c r="E628" s="43"/>
      <c r="F628" s="44"/>
    </row>
    <row r="629" spans="1:6" s="15" customFormat="1" x14ac:dyDescent="0.2">
      <c r="A629" s="42"/>
      <c r="B629" s="43"/>
      <c r="C629" s="44"/>
      <c r="D629" s="44"/>
      <c r="E629" s="43"/>
      <c r="F629" s="44"/>
    </row>
    <row r="630" spans="1:6" s="15" customFormat="1" x14ac:dyDescent="0.2">
      <c r="A630" s="42"/>
      <c r="B630" s="43"/>
      <c r="C630" s="44"/>
      <c r="D630" s="44"/>
      <c r="E630" s="43"/>
      <c r="F630" s="44"/>
    </row>
    <row r="631" spans="1:6" s="15" customFormat="1" x14ac:dyDescent="0.2">
      <c r="A631" s="42"/>
      <c r="B631" s="43"/>
      <c r="C631" s="44"/>
      <c r="D631" s="44"/>
      <c r="E631" s="43"/>
      <c r="F631" s="44"/>
    </row>
    <row r="632" spans="1:6" s="15" customFormat="1" x14ac:dyDescent="0.2">
      <c r="A632" s="42"/>
      <c r="B632" s="43"/>
      <c r="C632" s="44"/>
      <c r="D632" s="44"/>
      <c r="E632" s="43"/>
      <c r="F632" s="44"/>
    </row>
    <row r="633" spans="1:6" s="15" customFormat="1" x14ac:dyDescent="0.2">
      <c r="A633" s="42"/>
      <c r="B633" s="43"/>
      <c r="C633" s="44"/>
      <c r="D633" s="44"/>
      <c r="E633" s="43"/>
      <c r="F633" s="44"/>
    </row>
    <row r="634" spans="1:6" s="15" customFormat="1" x14ac:dyDescent="0.2">
      <c r="A634" s="42"/>
      <c r="B634" s="43"/>
      <c r="C634" s="44"/>
      <c r="D634" s="44"/>
      <c r="E634" s="43"/>
      <c r="F634" s="44"/>
    </row>
    <row r="635" spans="1:6" s="15" customFormat="1" x14ac:dyDescent="0.2">
      <c r="A635" s="42"/>
      <c r="B635" s="43"/>
      <c r="C635" s="44"/>
      <c r="D635" s="44"/>
      <c r="E635" s="43"/>
      <c r="F635" s="44"/>
    </row>
    <row r="636" spans="1:6" s="15" customFormat="1" x14ac:dyDescent="0.2">
      <c r="A636" s="42"/>
      <c r="B636" s="43"/>
      <c r="C636" s="44"/>
      <c r="D636" s="44"/>
      <c r="E636" s="43"/>
      <c r="F636" s="44"/>
    </row>
    <row r="637" spans="1:6" s="15" customFormat="1" x14ac:dyDescent="0.2">
      <c r="A637" s="42"/>
      <c r="B637" s="43"/>
      <c r="C637" s="44"/>
      <c r="D637" s="44"/>
      <c r="E637" s="43"/>
      <c r="F637" s="44"/>
    </row>
    <row r="638" spans="1:6" s="15" customFormat="1" x14ac:dyDescent="0.2">
      <c r="A638" s="42"/>
      <c r="B638" s="43"/>
      <c r="C638" s="44"/>
      <c r="D638" s="44"/>
      <c r="E638" s="43"/>
      <c r="F638" s="44"/>
    </row>
    <row r="639" spans="1:6" s="15" customFormat="1" x14ac:dyDescent="0.2">
      <c r="A639" s="42"/>
      <c r="B639" s="43"/>
      <c r="C639" s="44"/>
      <c r="D639" s="44"/>
      <c r="E639" s="43"/>
      <c r="F639" s="44"/>
    </row>
    <row r="640" spans="1:6" s="15" customFormat="1" x14ac:dyDescent="0.2">
      <c r="A640" s="42"/>
      <c r="B640" s="43"/>
      <c r="C640" s="44"/>
      <c r="D640" s="44"/>
      <c r="E640" s="43"/>
      <c r="F640" s="44"/>
    </row>
    <row r="641" spans="1:6" s="15" customFormat="1" x14ac:dyDescent="0.2">
      <c r="A641" s="42"/>
      <c r="B641" s="43"/>
      <c r="C641" s="44"/>
      <c r="D641" s="44"/>
      <c r="E641" s="43"/>
      <c r="F641" s="44"/>
    </row>
    <row r="642" spans="1:6" s="15" customFormat="1" x14ac:dyDescent="0.2">
      <c r="A642" s="42"/>
      <c r="B642" s="43"/>
      <c r="C642" s="44"/>
      <c r="D642" s="44"/>
      <c r="E642" s="43"/>
      <c r="F642" s="44"/>
    </row>
    <row r="643" spans="1:6" s="15" customFormat="1" x14ac:dyDescent="0.2">
      <c r="A643" s="42"/>
      <c r="B643" s="43"/>
      <c r="C643" s="44"/>
      <c r="D643" s="44"/>
      <c r="E643" s="43"/>
      <c r="F643" s="44"/>
    </row>
    <row r="644" spans="1:6" s="15" customFormat="1" x14ac:dyDescent="0.2">
      <c r="A644" s="42"/>
      <c r="B644" s="43"/>
      <c r="C644" s="44"/>
      <c r="D644" s="44"/>
      <c r="E644" s="43"/>
      <c r="F644" s="44"/>
    </row>
    <row r="645" spans="1:6" s="15" customFormat="1" x14ac:dyDescent="0.2">
      <c r="A645" s="42"/>
      <c r="B645" s="43"/>
      <c r="C645" s="44"/>
      <c r="D645" s="44"/>
      <c r="E645" s="43"/>
      <c r="F645" s="44"/>
    </row>
    <row r="646" spans="1:6" s="15" customFormat="1" x14ac:dyDescent="0.2">
      <c r="A646" s="42"/>
      <c r="B646" s="43"/>
      <c r="C646" s="44"/>
      <c r="D646" s="44"/>
      <c r="E646" s="43"/>
      <c r="F646" s="44"/>
    </row>
    <row r="647" spans="1:6" s="15" customFormat="1" x14ac:dyDescent="0.2">
      <c r="A647" s="42"/>
      <c r="B647" s="43"/>
      <c r="C647" s="44"/>
      <c r="D647" s="44"/>
      <c r="E647" s="43"/>
      <c r="F647" s="44"/>
    </row>
    <row r="648" spans="1:6" s="15" customFormat="1" x14ac:dyDescent="0.2">
      <c r="A648" s="42"/>
      <c r="B648" s="43"/>
      <c r="C648" s="44"/>
      <c r="D648" s="44"/>
      <c r="E648" s="43"/>
      <c r="F648" s="44"/>
    </row>
    <row r="649" spans="1:6" s="15" customFormat="1" x14ac:dyDescent="0.2">
      <c r="A649" s="42"/>
      <c r="B649" s="43"/>
      <c r="C649" s="44"/>
      <c r="D649" s="44"/>
      <c r="E649" s="43"/>
      <c r="F649" s="44"/>
    </row>
    <row r="650" spans="1:6" s="15" customFormat="1" x14ac:dyDescent="0.2">
      <c r="A650" s="42"/>
      <c r="B650" s="43"/>
      <c r="C650" s="44"/>
      <c r="D650" s="44"/>
      <c r="E650" s="43"/>
      <c r="F650" s="44"/>
    </row>
    <row r="651" spans="1:6" s="15" customFormat="1" x14ac:dyDescent="0.2">
      <c r="A651" s="42"/>
      <c r="B651" s="43"/>
      <c r="C651" s="44"/>
      <c r="D651" s="44"/>
      <c r="E651" s="43"/>
      <c r="F651" s="44"/>
    </row>
    <row r="652" spans="1:6" s="15" customFormat="1" x14ac:dyDescent="0.2">
      <c r="A652" s="42"/>
      <c r="B652" s="43"/>
      <c r="C652" s="44"/>
      <c r="D652" s="44"/>
      <c r="E652" s="43"/>
      <c r="F652" s="44"/>
    </row>
    <row r="653" spans="1:6" s="15" customFormat="1" x14ac:dyDescent="0.2">
      <c r="A653" s="42"/>
      <c r="B653" s="43"/>
      <c r="C653" s="44"/>
      <c r="D653" s="44"/>
      <c r="E653" s="43"/>
      <c r="F653" s="44"/>
    </row>
    <row r="654" spans="1:6" s="15" customFormat="1" x14ac:dyDescent="0.2">
      <c r="A654" s="42"/>
      <c r="B654" s="43"/>
      <c r="C654" s="44"/>
      <c r="D654" s="44"/>
      <c r="E654" s="43"/>
      <c r="F654" s="44"/>
    </row>
    <row r="655" spans="1:6" s="15" customFormat="1" x14ac:dyDescent="0.2">
      <c r="A655" s="42"/>
      <c r="B655" s="43"/>
      <c r="C655" s="44"/>
      <c r="D655" s="44"/>
      <c r="E655" s="43"/>
      <c r="F655" s="44"/>
    </row>
    <row r="656" spans="1:6" s="15" customFormat="1" x14ac:dyDescent="0.2">
      <c r="A656" s="42"/>
      <c r="B656" s="43"/>
      <c r="C656" s="44"/>
      <c r="D656" s="44"/>
      <c r="E656" s="43"/>
      <c r="F656" s="44"/>
    </row>
    <row r="657" spans="1:6" s="15" customFormat="1" x14ac:dyDescent="0.2">
      <c r="A657" s="42"/>
      <c r="B657" s="43"/>
      <c r="C657" s="44"/>
      <c r="D657" s="44"/>
      <c r="E657" s="43"/>
      <c r="F657" s="44"/>
    </row>
    <row r="658" spans="1:6" s="15" customFormat="1" x14ac:dyDescent="0.2">
      <c r="A658" s="42"/>
      <c r="B658" s="43"/>
      <c r="C658" s="44"/>
      <c r="D658" s="44"/>
      <c r="E658" s="43"/>
      <c r="F658" s="44"/>
    </row>
    <row r="659" spans="1:6" s="15" customFormat="1" x14ac:dyDescent="0.2">
      <c r="A659" s="42"/>
      <c r="B659" s="43"/>
      <c r="C659" s="44"/>
      <c r="D659" s="44"/>
      <c r="E659" s="43"/>
      <c r="F659" s="44"/>
    </row>
    <row r="660" spans="1:6" s="15" customFormat="1" x14ac:dyDescent="0.2">
      <c r="A660" s="42"/>
      <c r="B660" s="43"/>
      <c r="C660" s="44"/>
      <c r="D660" s="44"/>
      <c r="E660" s="43"/>
      <c r="F660" s="44"/>
    </row>
    <row r="661" spans="1:6" s="15" customFormat="1" x14ac:dyDescent="0.2">
      <c r="A661" s="42"/>
      <c r="B661" s="43"/>
      <c r="C661" s="44"/>
      <c r="D661" s="44"/>
      <c r="E661" s="43"/>
      <c r="F661" s="44"/>
    </row>
    <row r="662" spans="1:6" s="15" customFormat="1" x14ac:dyDescent="0.2">
      <c r="A662" s="42"/>
      <c r="B662" s="43"/>
      <c r="C662" s="44"/>
      <c r="D662" s="44"/>
      <c r="E662" s="43"/>
      <c r="F662" s="44"/>
    </row>
    <row r="663" spans="1:6" s="15" customFormat="1" x14ac:dyDescent="0.2">
      <c r="A663" s="42"/>
      <c r="B663" s="43"/>
      <c r="C663" s="44"/>
      <c r="D663" s="44"/>
      <c r="E663" s="43"/>
      <c r="F663" s="44"/>
    </row>
    <row r="664" spans="1:6" s="15" customFormat="1" x14ac:dyDescent="0.2">
      <c r="A664" s="42"/>
      <c r="B664" s="43"/>
      <c r="C664" s="44"/>
      <c r="D664" s="44"/>
      <c r="E664" s="43"/>
      <c r="F664" s="44"/>
    </row>
    <row r="665" spans="1:6" s="15" customFormat="1" x14ac:dyDescent="0.2">
      <c r="A665" s="42"/>
      <c r="B665" s="43"/>
      <c r="C665" s="44"/>
      <c r="D665" s="44"/>
      <c r="E665" s="43"/>
      <c r="F665" s="44"/>
    </row>
    <row r="666" spans="1:6" s="15" customFormat="1" x14ac:dyDescent="0.2">
      <c r="A666" s="42"/>
      <c r="B666" s="43"/>
      <c r="C666" s="44"/>
      <c r="D666" s="44"/>
      <c r="E666" s="43"/>
      <c r="F666" s="44"/>
    </row>
    <row r="667" spans="1:6" s="15" customFormat="1" x14ac:dyDescent="0.2">
      <c r="A667" s="42"/>
      <c r="B667" s="43"/>
      <c r="C667" s="44"/>
      <c r="D667" s="44"/>
      <c r="E667" s="43"/>
      <c r="F667" s="44"/>
    </row>
    <row r="668" spans="1:6" s="15" customFormat="1" x14ac:dyDescent="0.2">
      <c r="A668" s="42"/>
      <c r="B668" s="43"/>
      <c r="C668" s="44"/>
      <c r="D668" s="44"/>
      <c r="E668" s="43"/>
      <c r="F668" s="44"/>
    </row>
    <row r="669" spans="1:6" s="15" customFormat="1" x14ac:dyDescent="0.2">
      <c r="A669" s="42"/>
      <c r="B669" s="43"/>
      <c r="C669" s="44"/>
      <c r="D669" s="44"/>
      <c r="E669" s="43"/>
      <c r="F669" s="44"/>
    </row>
    <row r="670" spans="1:6" s="15" customFormat="1" x14ac:dyDescent="0.2">
      <c r="A670" s="42"/>
      <c r="B670" s="43"/>
      <c r="C670" s="44"/>
      <c r="D670" s="44"/>
      <c r="E670" s="43"/>
      <c r="F670" s="44"/>
    </row>
    <row r="671" spans="1:6" s="15" customFormat="1" x14ac:dyDescent="0.2">
      <c r="A671" s="42"/>
      <c r="B671" s="43"/>
      <c r="C671" s="44"/>
      <c r="D671" s="44"/>
      <c r="E671" s="43"/>
      <c r="F671" s="44"/>
    </row>
    <row r="672" spans="1:6" s="15" customFormat="1" x14ac:dyDescent="0.2">
      <c r="A672" s="42"/>
      <c r="B672" s="43"/>
      <c r="C672" s="44"/>
      <c r="D672" s="44"/>
      <c r="E672" s="43"/>
      <c r="F672" s="44"/>
    </row>
    <row r="673" spans="1:6" s="15" customFormat="1" x14ac:dyDescent="0.2">
      <c r="A673" s="42"/>
      <c r="B673" s="43"/>
      <c r="C673" s="44"/>
      <c r="D673" s="44"/>
      <c r="E673" s="43"/>
      <c r="F673" s="44"/>
    </row>
    <row r="674" spans="1:6" s="15" customFormat="1" x14ac:dyDescent="0.2">
      <c r="A674" s="42"/>
      <c r="B674" s="43"/>
      <c r="C674" s="44"/>
      <c r="D674" s="44"/>
      <c r="E674" s="43"/>
      <c r="F674" s="44"/>
    </row>
    <row r="675" spans="1:6" s="15" customFormat="1" x14ac:dyDescent="0.2">
      <c r="A675" s="42"/>
      <c r="B675" s="43"/>
      <c r="C675" s="44"/>
      <c r="D675" s="44"/>
      <c r="E675" s="43"/>
      <c r="F675" s="44"/>
    </row>
    <row r="676" spans="1:6" s="15" customFormat="1" x14ac:dyDescent="0.2">
      <c r="A676" s="42"/>
      <c r="B676" s="43"/>
      <c r="C676" s="44"/>
      <c r="D676" s="44"/>
      <c r="E676" s="43"/>
      <c r="F676" s="44"/>
    </row>
    <row r="677" spans="1:6" s="15" customFormat="1" x14ac:dyDescent="0.2">
      <c r="A677" s="42"/>
      <c r="B677" s="43"/>
      <c r="C677" s="44"/>
      <c r="D677" s="44"/>
      <c r="E677" s="43"/>
      <c r="F677" s="44"/>
    </row>
    <row r="678" spans="1:6" s="15" customFormat="1" x14ac:dyDescent="0.2">
      <c r="A678" s="42"/>
      <c r="B678" s="43"/>
      <c r="C678" s="44"/>
      <c r="D678" s="44"/>
      <c r="E678" s="43"/>
      <c r="F678" s="44"/>
    </row>
    <row r="679" spans="1:6" s="15" customFormat="1" x14ac:dyDescent="0.2">
      <c r="A679" s="42"/>
      <c r="B679" s="43"/>
      <c r="C679" s="44"/>
      <c r="D679" s="44"/>
      <c r="E679" s="43"/>
      <c r="F679" s="44"/>
    </row>
    <row r="680" spans="1:6" s="15" customFormat="1" x14ac:dyDescent="0.2">
      <c r="A680" s="42"/>
      <c r="B680" s="43"/>
      <c r="C680" s="44"/>
      <c r="D680" s="44"/>
      <c r="E680" s="43"/>
      <c r="F680" s="44"/>
    </row>
    <row r="681" spans="1:6" s="15" customFormat="1" x14ac:dyDescent="0.2">
      <c r="A681" s="42"/>
      <c r="B681" s="43"/>
      <c r="C681" s="44"/>
      <c r="D681" s="44"/>
      <c r="E681" s="43"/>
      <c r="F681" s="44"/>
    </row>
    <row r="682" spans="1:6" s="15" customFormat="1" x14ac:dyDescent="0.2">
      <c r="A682" s="42"/>
      <c r="B682" s="43"/>
      <c r="C682" s="44"/>
      <c r="D682" s="44"/>
      <c r="E682" s="43"/>
      <c r="F682" s="44"/>
    </row>
    <row r="683" spans="1:6" s="15" customFormat="1" x14ac:dyDescent="0.2">
      <c r="A683" s="42"/>
      <c r="B683" s="43"/>
      <c r="C683" s="44"/>
      <c r="D683" s="44"/>
      <c r="E683" s="43"/>
      <c r="F683" s="44"/>
    </row>
    <row r="684" spans="1:6" s="15" customFormat="1" x14ac:dyDescent="0.2">
      <c r="A684" s="42"/>
      <c r="B684" s="43"/>
      <c r="C684" s="44"/>
      <c r="D684" s="44"/>
      <c r="E684" s="43"/>
      <c r="F684" s="44"/>
    </row>
    <row r="685" spans="1:6" s="15" customFormat="1" x14ac:dyDescent="0.2">
      <c r="A685" s="42"/>
      <c r="B685" s="43"/>
      <c r="C685" s="44"/>
      <c r="D685" s="44"/>
      <c r="E685" s="43"/>
      <c r="F685" s="44"/>
    </row>
    <row r="686" spans="1:6" s="15" customFormat="1" x14ac:dyDescent="0.2">
      <c r="A686" s="42"/>
      <c r="B686" s="43"/>
      <c r="C686" s="44"/>
      <c r="D686" s="44"/>
      <c r="E686" s="43"/>
      <c r="F686" s="44"/>
    </row>
    <row r="687" spans="1:6" s="15" customFormat="1" x14ac:dyDescent="0.2">
      <c r="A687" s="42"/>
      <c r="B687" s="43"/>
      <c r="C687" s="44"/>
      <c r="D687" s="44"/>
      <c r="E687" s="43"/>
      <c r="F687" s="44"/>
    </row>
    <row r="688" spans="1:6" s="15" customFormat="1" x14ac:dyDescent="0.2">
      <c r="A688" s="42"/>
      <c r="B688" s="43"/>
      <c r="C688" s="44"/>
      <c r="D688" s="44"/>
      <c r="E688" s="43"/>
      <c r="F688" s="44"/>
    </row>
    <row r="689" spans="1:6" s="15" customFormat="1" x14ac:dyDescent="0.2">
      <c r="A689" s="42"/>
      <c r="B689" s="43"/>
      <c r="C689" s="44"/>
      <c r="D689" s="44"/>
      <c r="E689" s="43"/>
      <c r="F689" s="44"/>
    </row>
    <row r="690" spans="1:6" s="15" customFormat="1" x14ac:dyDescent="0.2">
      <c r="A690" s="42"/>
      <c r="B690" s="43"/>
      <c r="C690" s="44"/>
      <c r="D690" s="44"/>
      <c r="E690" s="43"/>
      <c r="F690" s="44"/>
    </row>
    <row r="691" spans="1:6" s="15" customFormat="1" x14ac:dyDescent="0.2">
      <c r="A691" s="42"/>
      <c r="B691" s="43"/>
      <c r="C691" s="44"/>
      <c r="D691" s="44"/>
      <c r="E691" s="43"/>
      <c r="F691" s="44"/>
    </row>
    <row r="692" spans="1:6" s="15" customFormat="1" x14ac:dyDescent="0.2">
      <c r="A692" s="42"/>
      <c r="B692" s="43"/>
      <c r="C692" s="44"/>
      <c r="D692" s="44"/>
      <c r="E692" s="43"/>
      <c r="F692" s="44"/>
    </row>
    <row r="693" spans="1:6" s="15" customFormat="1" x14ac:dyDescent="0.2">
      <c r="A693" s="42"/>
      <c r="B693" s="43"/>
      <c r="C693" s="44"/>
      <c r="D693" s="44"/>
      <c r="E693" s="43"/>
      <c r="F693" s="44"/>
    </row>
    <row r="694" spans="1:6" s="15" customFormat="1" x14ac:dyDescent="0.2">
      <c r="A694" s="42"/>
      <c r="B694" s="43"/>
      <c r="C694" s="44"/>
      <c r="D694" s="44"/>
      <c r="E694" s="43"/>
      <c r="F694" s="44"/>
    </row>
    <row r="695" spans="1:6" s="15" customFormat="1" x14ac:dyDescent="0.2">
      <c r="A695" s="42"/>
      <c r="B695" s="43"/>
      <c r="C695" s="44"/>
      <c r="D695" s="44"/>
      <c r="E695" s="43"/>
      <c r="F695" s="44"/>
    </row>
    <row r="696" spans="1:6" s="15" customFormat="1" x14ac:dyDescent="0.2">
      <c r="A696" s="42"/>
      <c r="B696" s="43"/>
      <c r="C696" s="44"/>
      <c r="D696" s="44"/>
      <c r="E696" s="43"/>
      <c r="F696" s="44"/>
    </row>
    <row r="697" spans="1:6" s="15" customFormat="1" x14ac:dyDescent="0.2">
      <c r="A697" s="42"/>
      <c r="B697" s="43"/>
      <c r="C697" s="44"/>
      <c r="D697" s="44"/>
      <c r="E697" s="43"/>
      <c r="F697" s="44"/>
    </row>
    <row r="698" spans="1:6" s="15" customFormat="1" x14ac:dyDescent="0.2">
      <c r="A698" s="42"/>
      <c r="B698" s="43"/>
      <c r="C698" s="44"/>
      <c r="D698" s="44"/>
      <c r="E698" s="43"/>
      <c r="F698" s="44"/>
    </row>
    <row r="699" spans="1:6" s="15" customFormat="1" x14ac:dyDescent="0.2">
      <c r="A699" s="42"/>
      <c r="B699" s="43"/>
      <c r="C699" s="44"/>
      <c r="D699" s="44"/>
      <c r="E699" s="43"/>
      <c r="F699" s="44"/>
    </row>
    <row r="700" spans="1:6" s="15" customFormat="1" x14ac:dyDescent="0.2">
      <c r="A700" s="42"/>
      <c r="B700" s="43"/>
      <c r="C700" s="44"/>
      <c r="D700" s="44"/>
      <c r="E700" s="43"/>
      <c r="F700" s="44"/>
    </row>
    <row r="701" spans="1:6" s="15" customFormat="1" x14ac:dyDescent="0.2">
      <c r="A701" s="42"/>
      <c r="B701" s="43"/>
      <c r="C701" s="44"/>
      <c r="D701" s="44"/>
      <c r="E701" s="43"/>
      <c r="F701" s="44"/>
    </row>
    <row r="702" spans="1:6" s="15" customFormat="1" x14ac:dyDescent="0.2">
      <c r="A702" s="42"/>
      <c r="B702" s="43"/>
      <c r="C702" s="44"/>
      <c r="D702" s="44"/>
      <c r="E702" s="43"/>
      <c r="F702" s="44"/>
    </row>
    <row r="703" spans="1:6" s="15" customFormat="1" x14ac:dyDescent="0.2">
      <c r="A703" s="42"/>
      <c r="B703" s="43"/>
      <c r="C703" s="44"/>
      <c r="D703" s="44"/>
      <c r="E703" s="43"/>
      <c r="F703" s="44"/>
    </row>
    <row r="704" spans="1:6" s="15" customFormat="1" x14ac:dyDescent="0.2">
      <c r="A704" s="42"/>
      <c r="B704" s="43"/>
      <c r="C704" s="44"/>
      <c r="D704" s="44"/>
      <c r="E704" s="43"/>
      <c r="F704" s="44"/>
    </row>
    <row r="705" spans="1:6" s="15" customFormat="1" x14ac:dyDescent="0.2">
      <c r="A705" s="42"/>
      <c r="B705" s="43"/>
      <c r="C705" s="44"/>
      <c r="D705" s="44"/>
      <c r="E705" s="43"/>
      <c r="F705" s="44"/>
    </row>
    <row r="706" spans="1:6" s="15" customFormat="1" x14ac:dyDescent="0.2">
      <c r="A706" s="42"/>
      <c r="B706" s="43"/>
      <c r="C706" s="44"/>
      <c r="D706" s="44"/>
      <c r="E706" s="43"/>
      <c r="F706" s="44"/>
    </row>
    <row r="707" spans="1:6" s="15" customFormat="1" x14ac:dyDescent="0.2">
      <c r="A707" s="42"/>
      <c r="B707" s="43"/>
      <c r="C707" s="44"/>
      <c r="D707" s="44"/>
      <c r="E707" s="43"/>
      <c r="F707" s="44"/>
    </row>
    <row r="708" spans="1:6" s="15" customFormat="1" x14ac:dyDescent="0.2">
      <c r="A708" s="42"/>
      <c r="B708" s="43"/>
      <c r="C708" s="44"/>
      <c r="D708" s="44"/>
      <c r="E708" s="43"/>
      <c r="F708" s="44"/>
    </row>
    <row r="709" spans="1:6" s="15" customFormat="1" x14ac:dyDescent="0.2">
      <c r="A709" s="42"/>
      <c r="B709" s="43"/>
      <c r="C709" s="44"/>
      <c r="D709" s="44"/>
      <c r="E709" s="43"/>
      <c r="F709" s="44"/>
    </row>
    <row r="710" spans="1:6" s="15" customFormat="1" x14ac:dyDescent="0.2">
      <c r="A710" s="42"/>
      <c r="B710" s="43"/>
      <c r="C710" s="44"/>
      <c r="D710" s="44"/>
      <c r="E710" s="43"/>
      <c r="F710" s="44"/>
    </row>
    <row r="711" spans="1:6" s="15" customFormat="1" x14ac:dyDescent="0.2">
      <c r="A711" s="42"/>
      <c r="B711" s="43"/>
      <c r="C711" s="44"/>
      <c r="D711" s="44"/>
      <c r="E711" s="43"/>
      <c r="F711" s="44"/>
    </row>
    <row r="712" spans="1:6" s="15" customFormat="1" x14ac:dyDescent="0.2">
      <c r="A712" s="42"/>
      <c r="B712" s="43"/>
      <c r="C712" s="44"/>
      <c r="D712" s="44"/>
      <c r="E712" s="43"/>
      <c r="F712" s="44"/>
    </row>
    <row r="713" spans="1:6" s="15" customFormat="1" x14ac:dyDescent="0.2">
      <c r="A713" s="42"/>
      <c r="B713" s="43"/>
      <c r="C713" s="44"/>
      <c r="D713" s="44"/>
      <c r="E713" s="43"/>
      <c r="F713" s="44"/>
    </row>
    <row r="714" spans="1:6" s="15" customFormat="1" x14ac:dyDescent="0.2">
      <c r="A714" s="42"/>
      <c r="B714" s="43"/>
      <c r="C714" s="44"/>
      <c r="D714" s="44"/>
      <c r="E714" s="43"/>
      <c r="F714" s="44"/>
    </row>
    <row r="715" spans="1:6" s="15" customFormat="1" x14ac:dyDescent="0.2">
      <c r="A715" s="42"/>
      <c r="B715" s="43"/>
      <c r="C715" s="44"/>
      <c r="D715" s="44"/>
      <c r="E715" s="43"/>
      <c r="F715" s="44"/>
    </row>
    <row r="716" spans="1:6" s="15" customFormat="1" x14ac:dyDescent="0.2">
      <c r="A716" s="42"/>
      <c r="B716" s="43"/>
      <c r="C716" s="44"/>
      <c r="D716" s="44"/>
      <c r="E716" s="43"/>
      <c r="F716" s="44"/>
    </row>
    <row r="717" spans="1:6" s="15" customFormat="1" x14ac:dyDescent="0.2">
      <c r="A717" s="42"/>
      <c r="B717" s="43"/>
      <c r="C717" s="44"/>
      <c r="D717" s="44"/>
      <c r="E717" s="43"/>
      <c r="F717" s="44"/>
    </row>
    <row r="718" spans="1:6" s="15" customFormat="1" x14ac:dyDescent="0.2">
      <c r="A718" s="42"/>
      <c r="B718" s="43"/>
      <c r="C718" s="44"/>
      <c r="D718" s="44"/>
      <c r="E718" s="43"/>
      <c r="F718" s="44"/>
    </row>
    <row r="719" spans="1:6" s="15" customFormat="1" x14ac:dyDescent="0.2">
      <c r="A719" s="42"/>
      <c r="B719" s="43"/>
      <c r="C719" s="44"/>
      <c r="D719" s="44"/>
      <c r="E719" s="43"/>
      <c r="F719" s="44"/>
    </row>
    <row r="720" spans="1:6" s="15" customFormat="1" x14ac:dyDescent="0.2">
      <c r="A720" s="42"/>
      <c r="B720" s="43"/>
      <c r="C720" s="44"/>
      <c r="D720" s="44"/>
      <c r="E720" s="43"/>
      <c r="F720" s="44"/>
    </row>
    <row r="721" spans="1:6" s="15" customFormat="1" x14ac:dyDescent="0.2">
      <c r="A721" s="42"/>
      <c r="B721" s="43"/>
      <c r="C721" s="44"/>
      <c r="D721" s="44"/>
      <c r="E721" s="43"/>
      <c r="F721" s="44"/>
    </row>
    <row r="722" spans="1:6" s="15" customFormat="1" x14ac:dyDescent="0.2">
      <c r="A722" s="42"/>
      <c r="B722" s="43"/>
      <c r="C722" s="44"/>
      <c r="D722" s="44"/>
      <c r="E722" s="43"/>
      <c r="F722" s="44"/>
    </row>
    <row r="723" spans="1:6" s="15" customFormat="1" x14ac:dyDescent="0.2">
      <c r="A723" s="42"/>
      <c r="B723" s="43"/>
      <c r="C723" s="44"/>
      <c r="D723" s="44"/>
      <c r="E723" s="43"/>
      <c r="F723" s="44"/>
    </row>
    <row r="724" spans="1:6" s="15" customFormat="1" x14ac:dyDescent="0.2">
      <c r="A724" s="42"/>
      <c r="B724" s="43"/>
      <c r="C724" s="44"/>
      <c r="D724" s="44"/>
      <c r="E724" s="43"/>
      <c r="F724" s="44"/>
    </row>
    <row r="725" spans="1:6" s="15" customFormat="1" x14ac:dyDescent="0.2">
      <c r="A725" s="42"/>
      <c r="B725" s="43"/>
      <c r="C725" s="44"/>
      <c r="D725" s="44"/>
      <c r="E725" s="43"/>
      <c r="F725" s="44"/>
    </row>
    <row r="726" spans="1:6" s="15" customFormat="1" x14ac:dyDescent="0.2">
      <c r="A726" s="42"/>
      <c r="B726" s="43"/>
      <c r="C726" s="44"/>
      <c r="D726" s="44"/>
      <c r="E726" s="43"/>
      <c r="F726" s="44"/>
    </row>
    <row r="727" spans="1:6" s="15" customFormat="1" x14ac:dyDescent="0.2">
      <c r="A727" s="42"/>
      <c r="B727" s="43"/>
      <c r="C727" s="44"/>
      <c r="D727" s="44"/>
      <c r="E727" s="43"/>
      <c r="F727" s="44"/>
    </row>
    <row r="728" spans="1:6" s="15" customFormat="1" x14ac:dyDescent="0.2">
      <c r="A728" s="42"/>
      <c r="B728" s="43"/>
      <c r="C728" s="44"/>
      <c r="D728" s="44"/>
      <c r="E728" s="43"/>
      <c r="F728" s="44"/>
    </row>
    <row r="729" spans="1:6" s="15" customFormat="1" x14ac:dyDescent="0.2">
      <c r="A729" s="42"/>
      <c r="B729" s="43"/>
      <c r="C729" s="44"/>
      <c r="D729" s="44"/>
      <c r="E729" s="43"/>
      <c r="F729" s="44"/>
    </row>
    <row r="730" spans="1:6" s="15" customFormat="1" x14ac:dyDescent="0.2">
      <c r="A730" s="42"/>
      <c r="B730" s="43"/>
      <c r="C730" s="44"/>
      <c r="D730" s="44"/>
      <c r="E730" s="43"/>
      <c r="F730" s="44"/>
    </row>
    <row r="731" spans="1:6" s="15" customFormat="1" x14ac:dyDescent="0.2">
      <c r="A731" s="42"/>
      <c r="B731" s="43"/>
      <c r="C731" s="44"/>
      <c r="D731" s="44"/>
      <c r="E731" s="43"/>
      <c r="F731" s="44"/>
    </row>
    <row r="732" spans="1:6" s="15" customFormat="1" x14ac:dyDescent="0.2">
      <c r="A732" s="42"/>
      <c r="B732" s="43"/>
      <c r="C732" s="44"/>
      <c r="D732" s="44"/>
      <c r="E732" s="43"/>
      <c r="F732" s="44"/>
    </row>
    <row r="733" spans="1:6" s="15" customFormat="1" x14ac:dyDescent="0.2">
      <c r="A733" s="42"/>
      <c r="B733" s="43"/>
      <c r="C733" s="44"/>
      <c r="D733" s="44"/>
      <c r="E733" s="43"/>
      <c r="F733" s="44"/>
    </row>
    <row r="734" spans="1:6" s="15" customFormat="1" x14ac:dyDescent="0.2">
      <c r="A734" s="42"/>
      <c r="B734" s="43"/>
      <c r="C734" s="44"/>
      <c r="D734" s="44"/>
      <c r="E734" s="43"/>
      <c r="F734" s="44"/>
    </row>
    <row r="735" spans="1:6" s="15" customFormat="1" x14ac:dyDescent="0.2">
      <c r="A735" s="42"/>
      <c r="B735" s="43"/>
      <c r="C735" s="44"/>
      <c r="D735" s="44"/>
      <c r="E735" s="43"/>
      <c r="F735" s="44"/>
    </row>
    <row r="736" spans="1:6" s="15" customFormat="1" x14ac:dyDescent="0.2">
      <c r="A736" s="42"/>
      <c r="B736" s="43"/>
      <c r="C736" s="44"/>
      <c r="D736" s="44"/>
      <c r="E736" s="43"/>
      <c r="F736" s="44"/>
    </row>
    <row r="737" spans="1:6" s="15" customFormat="1" x14ac:dyDescent="0.2">
      <c r="A737" s="42"/>
      <c r="B737" s="43"/>
      <c r="C737" s="44"/>
      <c r="D737" s="44"/>
      <c r="E737" s="43"/>
      <c r="F737" s="44"/>
    </row>
    <row r="738" spans="1:6" s="15" customFormat="1" x14ac:dyDescent="0.2">
      <c r="A738" s="42"/>
      <c r="B738" s="43"/>
      <c r="C738" s="44"/>
      <c r="D738" s="44"/>
      <c r="E738" s="43"/>
      <c r="F738" s="44"/>
    </row>
    <row r="739" spans="1:6" s="15" customFormat="1" x14ac:dyDescent="0.2">
      <c r="A739" s="42"/>
      <c r="B739" s="43"/>
      <c r="C739" s="44"/>
      <c r="D739" s="44"/>
      <c r="E739" s="43"/>
      <c r="F739" s="44"/>
    </row>
    <row r="740" spans="1:6" s="15" customFormat="1" x14ac:dyDescent="0.2">
      <c r="A740" s="42"/>
      <c r="B740" s="43"/>
      <c r="C740" s="44"/>
      <c r="D740" s="44"/>
      <c r="E740" s="43"/>
      <c r="F740" s="44"/>
    </row>
    <row r="741" spans="1:6" s="15" customFormat="1" x14ac:dyDescent="0.2">
      <c r="A741" s="42"/>
      <c r="B741" s="43"/>
      <c r="C741" s="44"/>
      <c r="D741" s="44"/>
      <c r="E741" s="43"/>
      <c r="F741" s="44"/>
    </row>
    <row r="742" spans="1:6" s="15" customFormat="1" x14ac:dyDescent="0.2">
      <c r="A742" s="42"/>
      <c r="B742" s="43"/>
      <c r="C742" s="44"/>
      <c r="D742" s="44"/>
      <c r="E742" s="43"/>
      <c r="F742" s="44"/>
    </row>
    <row r="743" spans="1:6" s="15" customFormat="1" x14ac:dyDescent="0.2">
      <c r="A743" s="42"/>
      <c r="B743" s="43"/>
      <c r="C743" s="44"/>
      <c r="D743" s="44"/>
      <c r="E743" s="43"/>
      <c r="F743" s="44"/>
    </row>
    <row r="744" spans="1:6" s="15" customFormat="1" x14ac:dyDescent="0.2">
      <c r="A744" s="42"/>
      <c r="B744" s="43"/>
      <c r="C744" s="44"/>
      <c r="D744" s="44"/>
      <c r="E744" s="43"/>
      <c r="F744" s="44"/>
    </row>
    <row r="745" spans="1:6" s="15" customFormat="1" x14ac:dyDescent="0.2">
      <c r="A745" s="42"/>
      <c r="B745" s="43"/>
      <c r="C745" s="44"/>
      <c r="D745" s="44"/>
      <c r="E745" s="43"/>
      <c r="F745" s="44"/>
    </row>
    <row r="746" spans="1:6" s="15" customFormat="1" x14ac:dyDescent="0.2">
      <c r="A746" s="42"/>
      <c r="B746" s="43"/>
      <c r="C746" s="44"/>
      <c r="D746" s="44"/>
      <c r="E746" s="43"/>
      <c r="F746" s="44"/>
    </row>
    <row r="747" spans="1:6" s="15" customFormat="1" x14ac:dyDescent="0.2">
      <c r="A747" s="42"/>
      <c r="B747" s="43"/>
      <c r="C747" s="44"/>
      <c r="D747" s="44"/>
      <c r="E747" s="43"/>
      <c r="F747" s="44"/>
    </row>
    <row r="748" spans="1:6" s="15" customFormat="1" x14ac:dyDescent="0.2">
      <c r="A748" s="42"/>
      <c r="B748" s="43"/>
      <c r="C748" s="44"/>
      <c r="D748" s="44"/>
      <c r="E748" s="43"/>
      <c r="F748" s="44"/>
    </row>
    <row r="749" spans="1:6" s="15" customFormat="1" x14ac:dyDescent="0.2">
      <c r="A749" s="42"/>
      <c r="B749" s="43"/>
      <c r="C749" s="44"/>
      <c r="D749" s="44"/>
      <c r="E749" s="43"/>
      <c r="F749" s="44"/>
    </row>
    <row r="750" spans="1:6" s="15" customFormat="1" x14ac:dyDescent="0.2">
      <c r="A750" s="42"/>
      <c r="B750" s="43"/>
      <c r="C750" s="44"/>
      <c r="D750" s="44"/>
      <c r="E750" s="43"/>
      <c r="F750" s="44"/>
    </row>
    <row r="751" spans="1:6" s="15" customFormat="1" x14ac:dyDescent="0.2">
      <c r="A751" s="42"/>
      <c r="B751" s="43"/>
      <c r="C751" s="44"/>
      <c r="D751" s="44"/>
      <c r="E751" s="43"/>
      <c r="F751" s="44"/>
    </row>
    <row r="752" spans="1:6" s="15" customFormat="1" x14ac:dyDescent="0.2">
      <c r="A752" s="42"/>
      <c r="B752" s="43"/>
      <c r="C752" s="44"/>
      <c r="D752" s="44"/>
      <c r="E752" s="43"/>
      <c r="F752" s="44"/>
    </row>
    <row r="753" spans="1:6" s="15" customFormat="1" x14ac:dyDescent="0.2">
      <c r="A753" s="42"/>
      <c r="B753" s="43"/>
      <c r="C753" s="44"/>
      <c r="D753" s="44"/>
      <c r="E753" s="43"/>
      <c r="F753" s="44"/>
    </row>
    <row r="754" spans="1:6" s="15" customFormat="1" x14ac:dyDescent="0.2">
      <c r="A754" s="42"/>
      <c r="B754" s="43"/>
      <c r="C754" s="44"/>
      <c r="D754" s="44"/>
      <c r="E754" s="43"/>
      <c r="F754" s="44"/>
    </row>
    <row r="755" spans="1:6" s="15" customFormat="1" x14ac:dyDescent="0.2">
      <c r="A755" s="42"/>
      <c r="B755" s="43"/>
      <c r="C755" s="44"/>
      <c r="D755" s="44"/>
      <c r="E755" s="43"/>
      <c r="F755" s="44"/>
    </row>
    <row r="756" spans="1:6" s="15" customFormat="1" x14ac:dyDescent="0.2">
      <c r="A756" s="42"/>
      <c r="B756" s="43"/>
      <c r="C756" s="44"/>
      <c r="D756" s="44"/>
      <c r="E756" s="43"/>
      <c r="F756" s="44"/>
    </row>
    <row r="757" spans="1:6" s="15" customFormat="1" x14ac:dyDescent="0.2">
      <c r="A757" s="42"/>
      <c r="B757" s="43"/>
      <c r="C757" s="44"/>
      <c r="D757" s="44"/>
      <c r="E757" s="43"/>
      <c r="F757" s="44"/>
    </row>
    <row r="758" spans="1:6" s="15" customFormat="1" x14ac:dyDescent="0.2">
      <c r="A758" s="42"/>
      <c r="B758" s="43"/>
      <c r="C758" s="44"/>
      <c r="D758" s="44"/>
      <c r="E758" s="43"/>
      <c r="F758" s="44"/>
    </row>
    <row r="759" spans="1:6" s="15" customFormat="1" x14ac:dyDescent="0.2">
      <c r="A759" s="42"/>
      <c r="B759" s="43"/>
      <c r="C759" s="44"/>
      <c r="D759" s="44"/>
      <c r="E759" s="43"/>
      <c r="F759" s="44"/>
    </row>
    <row r="760" spans="1:6" s="15" customFormat="1" x14ac:dyDescent="0.2">
      <c r="A760" s="42"/>
      <c r="B760" s="43"/>
      <c r="C760" s="44"/>
      <c r="D760" s="44"/>
      <c r="E760" s="43"/>
      <c r="F760" s="44"/>
    </row>
    <row r="761" spans="1:6" s="15" customFormat="1" x14ac:dyDescent="0.2">
      <c r="A761" s="42"/>
      <c r="B761" s="43"/>
      <c r="C761" s="44"/>
      <c r="D761" s="44"/>
      <c r="E761" s="43"/>
      <c r="F761" s="44"/>
    </row>
    <row r="762" spans="1:6" s="15" customFormat="1" x14ac:dyDescent="0.2">
      <c r="A762" s="42"/>
      <c r="B762" s="43"/>
      <c r="C762" s="44"/>
      <c r="D762" s="44"/>
      <c r="E762" s="43"/>
      <c r="F762" s="44"/>
    </row>
    <row r="763" spans="1:6" s="15" customFormat="1" x14ac:dyDescent="0.2">
      <c r="A763" s="42"/>
      <c r="B763" s="43"/>
      <c r="C763" s="44"/>
      <c r="D763" s="44"/>
      <c r="E763" s="43"/>
      <c r="F763" s="44"/>
    </row>
    <row r="764" spans="1:6" s="15" customFormat="1" x14ac:dyDescent="0.2">
      <c r="A764" s="42"/>
      <c r="B764" s="43"/>
      <c r="C764" s="44"/>
      <c r="D764" s="44"/>
      <c r="E764" s="43"/>
      <c r="F764" s="44"/>
    </row>
    <row r="765" spans="1:6" s="15" customFormat="1" x14ac:dyDescent="0.2">
      <c r="A765" s="42"/>
      <c r="B765" s="43"/>
      <c r="C765" s="44"/>
      <c r="D765" s="44"/>
      <c r="E765" s="43"/>
      <c r="F765" s="44"/>
    </row>
    <row r="766" spans="1:6" s="15" customFormat="1" x14ac:dyDescent="0.2">
      <c r="A766" s="42"/>
      <c r="B766" s="43"/>
      <c r="C766" s="44"/>
      <c r="D766" s="44"/>
      <c r="E766" s="43"/>
      <c r="F766" s="44"/>
    </row>
    <row r="767" spans="1:6" s="15" customFormat="1" x14ac:dyDescent="0.2">
      <c r="A767" s="42"/>
      <c r="B767" s="43"/>
      <c r="C767" s="44"/>
      <c r="D767" s="44"/>
      <c r="E767" s="43"/>
      <c r="F767" s="44"/>
    </row>
    <row r="768" spans="1:6" s="15" customFormat="1" x14ac:dyDescent="0.2">
      <c r="A768" s="42"/>
      <c r="B768" s="43"/>
      <c r="C768" s="44"/>
      <c r="D768" s="44"/>
      <c r="E768" s="43"/>
      <c r="F768" s="44"/>
    </row>
    <row r="769" spans="1:6" s="15" customFormat="1" x14ac:dyDescent="0.2">
      <c r="A769" s="42"/>
      <c r="B769" s="43"/>
      <c r="C769" s="44"/>
      <c r="D769" s="44"/>
      <c r="E769" s="43"/>
      <c r="F769" s="44"/>
    </row>
    <row r="770" spans="1:6" s="15" customFormat="1" x14ac:dyDescent="0.2">
      <c r="A770" s="42"/>
      <c r="B770" s="43"/>
      <c r="C770" s="44"/>
      <c r="D770" s="44"/>
      <c r="E770" s="43"/>
      <c r="F770" s="44"/>
    </row>
    <row r="771" spans="1:6" s="15" customFormat="1" x14ac:dyDescent="0.2">
      <c r="A771" s="42"/>
      <c r="B771" s="43"/>
      <c r="C771" s="44"/>
      <c r="D771" s="44"/>
      <c r="E771" s="43"/>
      <c r="F771" s="44"/>
    </row>
    <row r="772" spans="1:6" s="15" customFormat="1" x14ac:dyDescent="0.2">
      <c r="A772" s="42"/>
      <c r="B772" s="43"/>
      <c r="C772" s="44"/>
      <c r="D772" s="44"/>
      <c r="E772" s="43"/>
      <c r="F772" s="44"/>
    </row>
    <row r="773" spans="1:6" s="15" customFormat="1" x14ac:dyDescent="0.2">
      <c r="A773" s="42"/>
      <c r="B773" s="43"/>
      <c r="C773" s="44"/>
      <c r="D773" s="44"/>
      <c r="E773" s="43"/>
      <c r="F773" s="44"/>
    </row>
    <row r="774" spans="1:6" s="15" customFormat="1" x14ac:dyDescent="0.2">
      <c r="A774" s="42"/>
      <c r="B774" s="43"/>
      <c r="C774" s="44"/>
      <c r="D774" s="44"/>
      <c r="E774" s="43"/>
      <c r="F774" s="44"/>
    </row>
    <row r="775" spans="1:6" s="15" customFormat="1" x14ac:dyDescent="0.2">
      <c r="A775" s="42"/>
      <c r="B775" s="43"/>
      <c r="C775" s="44"/>
      <c r="D775" s="44"/>
      <c r="E775" s="43"/>
      <c r="F775" s="44"/>
    </row>
    <row r="776" spans="1:6" s="15" customFormat="1" x14ac:dyDescent="0.2">
      <c r="A776" s="42"/>
      <c r="B776" s="43"/>
      <c r="C776" s="44"/>
      <c r="D776" s="44"/>
      <c r="E776" s="43"/>
      <c r="F776" s="44"/>
    </row>
    <row r="777" spans="1:6" s="15" customFormat="1" x14ac:dyDescent="0.2">
      <c r="A777" s="42"/>
      <c r="B777" s="43"/>
      <c r="C777" s="44"/>
      <c r="D777" s="44"/>
      <c r="E777" s="43"/>
      <c r="F777" s="44"/>
    </row>
    <row r="778" spans="1:6" s="15" customFormat="1" x14ac:dyDescent="0.2">
      <c r="A778" s="42"/>
      <c r="B778" s="43"/>
      <c r="C778" s="44"/>
      <c r="D778" s="44"/>
      <c r="E778" s="43"/>
      <c r="F778" s="44"/>
    </row>
    <row r="779" spans="1:6" s="15" customFormat="1" x14ac:dyDescent="0.2">
      <c r="A779" s="42"/>
      <c r="B779" s="43"/>
      <c r="C779" s="44"/>
      <c r="D779" s="44"/>
      <c r="E779" s="43"/>
      <c r="F779" s="44"/>
    </row>
    <row r="780" spans="1:6" s="15" customFormat="1" x14ac:dyDescent="0.2">
      <c r="A780" s="42"/>
      <c r="B780" s="43"/>
      <c r="C780" s="44"/>
      <c r="D780" s="44"/>
      <c r="E780" s="43"/>
      <c r="F780" s="44"/>
    </row>
    <row r="781" spans="1:6" s="15" customFormat="1" x14ac:dyDescent="0.2">
      <c r="A781" s="42"/>
      <c r="B781" s="43"/>
      <c r="C781" s="44"/>
      <c r="D781" s="44"/>
      <c r="E781" s="43"/>
      <c r="F781" s="44"/>
    </row>
    <row r="782" spans="1:6" s="15" customFormat="1" x14ac:dyDescent="0.2">
      <c r="A782" s="42"/>
      <c r="B782" s="43"/>
      <c r="C782" s="44"/>
      <c r="D782" s="44"/>
      <c r="E782" s="43"/>
      <c r="F782" s="44"/>
    </row>
    <row r="783" spans="1:6" s="15" customFormat="1" x14ac:dyDescent="0.2">
      <c r="A783" s="42"/>
      <c r="B783" s="43"/>
      <c r="C783" s="44"/>
      <c r="D783" s="44"/>
      <c r="E783" s="43"/>
      <c r="F783" s="44"/>
    </row>
    <row r="784" spans="1:6" s="15" customFormat="1" x14ac:dyDescent="0.2">
      <c r="A784" s="42"/>
      <c r="B784" s="43"/>
      <c r="C784" s="44"/>
      <c r="D784" s="44"/>
      <c r="E784" s="43"/>
      <c r="F784" s="44"/>
    </row>
    <row r="785" spans="1:6" s="15" customFormat="1" x14ac:dyDescent="0.2">
      <c r="A785" s="42"/>
      <c r="B785" s="43"/>
      <c r="C785" s="44"/>
      <c r="D785" s="44"/>
      <c r="E785" s="43"/>
      <c r="F785" s="44"/>
    </row>
    <row r="786" spans="1:6" s="15" customFormat="1" x14ac:dyDescent="0.2">
      <c r="A786" s="42"/>
      <c r="B786" s="43"/>
      <c r="C786" s="44"/>
      <c r="D786" s="44"/>
      <c r="E786" s="43"/>
      <c r="F786" s="44"/>
    </row>
    <row r="787" spans="1:6" s="15" customFormat="1" x14ac:dyDescent="0.2">
      <c r="A787" s="42"/>
      <c r="B787" s="43"/>
      <c r="C787" s="44"/>
      <c r="D787" s="44"/>
      <c r="E787" s="43"/>
      <c r="F787" s="44"/>
    </row>
    <row r="788" spans="1:6" s="15" customFormat="1" x14ac:dyDescent="0.2">
      <c r="A788" s="42"/>
      <c r="B788" s="43"/>
      <c r="C788" s="44"/>
      <c r="D788" s="44"/>
      <c r="E788" s="43"/>
      <c r="F788" s="44"/>
    </row>
    <row r="789" spans="1:6" s="15" customFormat="1" x14ac:dyDescent="0.2">
      <c r="A789" s="42"/>
      <c r="B789" s="43"/>
      <c r="C789" s="44"/>
      <c r="D789" s="44"/>
      <c r="E789" s="43"/>
      <c r="F789" s="44"/>
    </row>
    <row r="790" spans="1:6" s="15" customFormat="1" x14ac:dyDescent="0.2">
      <c r="A790" s="42"/>
      <c r="B790" s="43"/>
      <c r="C790" s="44"/>
      <c r="D790" s="44"/>
      <c r="E790" s="43"/>
      <c r="F790" s="44"/>
    </row>
    <row r="791" spans="1:6" s="15" customFormat="1" x14ac:dyDescent="0.2">
      <c r="A791" s="42"/>
      <c r="B791" s="43"/>
      <c r="C791" s="44"/>
      <c r="D791" s="44"/>
      <c r="E791" s="43"/>
      <c r="F791" s="44"/>
    </row>
    <row r="792" spans="1:6" s="15" customFormat="1" x14ac:dyDescent="0.2">
      <c r="A792" s="42"/>
      <c r="B792" s="43"/>
      <c r="C792" s="44"/>
      <c r="D792" s="44"/>
      <c r="E792" s="43"/>
      <c r="F792" s="44"/>
    </row>
    <row r="793" spans="1:6" s="15" customFormat="1" x14ac:dyDescent="0.2">
      <c r="A793" s="42"/>
      <c r="B793" s="43"/>
      <c r="C793" s="44"/>
      <c r="D793" s="44"/>
      <c r="E793" s="43"/>
      <c r="F793" s="44"/>
    </row>
    <row r="794" spans="1:6" s="15" customFormat="1" x14ac:dyDescent="0.2">
      <c r="A794" s="42"/>
      <c r="B794" s="43"/>
      <c r="C794" s="44"/>
      <c r="D794" s="44"/>
      <c r="E794" s="43"/>
      <c r="F794" s="44"/>
    </row>
    <row r="795" spans="1:6" s="15" customFormat="1" x14ac:dyDescent="0.2">
      <c r="A795" s="42"/>
      <c r="B795" s="43"/>
      <c r="C795" s="44"/>
      <c r="D795" s="44"/>
      <c r="E795" s="43"/>
      <c r="F795" s="44"/>
    </row>
    <row r="796" spans="1:6" s="15" customFormat="1" x14ac:dyDescent="0.2">
      <c r="A796" s="42"/>
      <c r="B796" s="43"/>
      <c r="C796" s="44"/>
      <c r="D796" s="44"/>
      <c r="E796" s="43"/>
      <c r="F796" s="44"/>
    </row>
    <row r="797" spans="1:6" s="15" customFormat="1" x14ac:dyDescent="0.2">
      <c r="A797" s="42"/>
      <c r="B797" s="43"/>
      <c r="C797" s="44"/>
      <c r="D797" s="44"/>
      <c r="E797" s="43"/>
      <c r="F797" s="44"/>
    </row>
    <row r="798" spans="1:6" s="15" customFormat="1" x14ac:dyDescent="0.2">
      <c r="A798" s="42"/>
      <c r="B798" s="43"/>
      <c r="C798" s="44"/>
      <c r="D798" s="44"/>
      <c r="E798" s="43"/>
      <c r="F798" s="44"/>
    </row>
    <row r="799" spans="1:6" s="15" customFormat="1" x14ac:dyDescent="0.2">
      <c r="A799" s="42"/>
      <c r="B799" s="43"/>
      <c r="C799" s="44"/>
      <c r="D799" s="44"/>
      <c r="E799" s="43"/>
      <c r="F799" s="44"/>
    </row>
    <row r="800" spans="1:6" s="15" customFormat="1" x14ac:dyDescent="0.2">
      <c r="A800" s="42"/>
      <c r="B800" s="43"/>
      <c r="C800" s="44"/>
      <c r="D800" s="44"/>
      <c r="E800" s="43"/>
      <c r="F800" s="44"/>
    </row>
    <row r="801" spans="1:6" s="15" customFormat="1" x14ac:dyDescent="0.2">
      <c r="A801" s="42"/>
      <c r="B801" s="43"/>
      <c r="C801" s="44"/>
      <c r="D801" s="44"/>
      <c r="E801" s="43"/>
      <c r="F801" s="44"/>
    </row>
    <row r="802" spans="1:6" s="15" customFormat="1" x14ac:dyDescent="0.2">
      <c r="A802" s="42"/>
      <c r="B802" s="43"/>
      <c r="C802" s="44"/>
      <c r="D802" s="44"/>
      <c r="E802" s="43"/>
      <c r="F802" s="44"/>
    </row>
    <row r="803" spans="1:6" s="15" customFormat="1" x14ac:dyDescent="0.2">
      <c r="A803" s="42"/>
      <c r="B803" s="43"/>
      <c r="C803" s="44"/>
      <c r="D803" s="44"/>
      <c r="E803" s="43"/>
      <c r="F803" s="44"/>
    </row>
    <row r="804" spans="1:6" s="15" customFormat="1" x14ac:dyDescent="0.2">
      <c r="A804" s="42"/>
      <c r="B804" s="43"/>
      <c r="C804" s="44"/>
      <c r="D804" s="44"/>
      <c r="E804" s="43"/>
      <c r="F804" s="44"/>
    </row>
    <row r="805" spans="1:6" s="15" customFormat="1" x14ac:dyDescent="0.2">
      <c r="A805" s="42"/>
      <c r="B805" s="43"/>
      <c r="C805" s="44"/>
      <c r="D805" s="44"/>
      <c r="E805" s="43"/>
      <c r="F805" s="44"/>
    </row>
    <row r="806" spans="1:6" s="15" customFormat="1" x14ac:dyDescent="0.2">
      <c r="A806" s="42"/>
      <c r="B806" s="43"/>
      <c r="C806" s="44"/>
      <c r="D806" s="44"/>
      <c r="E806" s="43"/>
      <c r="F806" s="44"/>
    </row>
    <row r="807" spans="1:6" s="15" customFormat="1" x14ac:dyDescent="0.2">
      <c r="A807" s="42"/>
      <c r="B807" s="43"/>
      <c r="C807" s="44"/>
      <c r="D807" s="44"/>
      <c r="E807" s="43"/>
      <c r="F807" s="44"/>
    </row>
    <row r="808" spans="1:6" s="15" customFormat="1" x14ac:dyDescent="0.2">
      <c r="A808" s="42"/>
      <c r="B808" s="43"/>
      <c r="C808" s="44"/>
      <c r="D808" s="44"/>
      <c r="E808" s="43"/>
      <c r="F808" s="44"/>
    </row>
    <row r="809" spans="1:6" s="15" customFormat="1" x14ac:dyDescent="0.2">
      <c r="A809" s="42"/>
      <c r="B809" s="43"/>
      <c r="C809" s="44"/>
      <c r="D809" s="44"/>
      <c r="E809" s="43"/>
      <c r="F809" s="44"/>
    </row>
    <row r="810" spans="1:6" s="15" customFormat="1" x14ac:dyDescent="0.2">
      <c r="A810" s="42"/>
      <c r="B810" s="43"/>
      <c r="C810" s="44"/>
      <c r="D810" s="44"/>
      <c r="E810" s="43"/>
      <c r="F810" s="44"/>
    </row>
    <row r="811" spans="1:6" s="15" customFormat="1" x14ac:dyDescent="0.2">
      <c r="A811" s="42"/>
      <c r="B811" s="43"/>
      <c r="C811" s="44"/>
      <c r="D811" s="44"/>
      <c r="E811" s="43"/>
      <c r="F811" s="44"/>
    </row>
    <row r="812" spans="1:6" s="15" customFormat="1" x14ac:dyDescent="0.2">
      <c r="A812" s="42"/>
      <c r="B812" s="43"/>
      <c r="C812" s="44"/>
      <c r="D812" s="44"/>
      <c r="E812" s="43"/>
      <c r="F812" s="44"/>
    </row>
    <row r="813" spans="1:6" s="15" customFormat="1" x14ac:dyDescent="0.2">
      <c r="A813" s="42"/>
      <c r="B813" s="43"/>
      <c r="C813" s="44"/>
      <c r="D813" s="44"/>
      <c r="E813" s="43"/>
      <c r="F813" s="44"/>
    </row>
    <row r="814" spans="1:6" s="15" customFormat="1" x14ac:dyDescent="0.2">
      <c r="A814" s="42"/>
      <c r="B814" s="43"/>
      <c r="C814" s="44"/>
      <c r="D814" s="44"/>
      <c r="E814" s="43"/>
      <c r="F814" s="44"/>
    </row>
    <row r="815" spans="1:6" s="15" customFormat="1" x14ac:dyDescent="0.2">
      <c r="A815" s="42"/>
      <c r="B815" s="43"/>
      <c r="C815" s="44"/>
      <c r="D815" s="44"/>
      <c r="E815" s="43"/>
      <c r="F815" s="44"/>
    </row>
    <row r="816" spans="1:6" s="15" customFormat="1" x14ac:dyDescent="0.2">
      <c r="A816" s="42"/>
      <c r="B816" s="43"/>
      <c r="C816" s="44"/>
      <c r="D816" s="44"/>
      <c r="E816" s="43"/>
      <c r="F816" s="44"/>
    </row>
    <row r="817" spans="1:6" s="15" customFormat="1" x14ac:dyDescent="0.2">
      <c r="A817" s="42"/>
      <c r="B817" s="43"/>
      <c r="C817" s="44"/>
      <c r="D817" s="44"/>
      <c r="E817" s="43"/>
      <c r="F817" s="44"/>
    </row>
    <row r="818" spans="1:6" s="15" customFormat="1" x14ac:dyDescent="0.2">
      <c r="A818" s="42"/>
      <c r="B818" s="43"/>
      <c r="C818" s="44"/>
      <c r="D818" s="44"/>
      <c r="E818" s="43"/>
      <c r="F818" s="44"/>
    </row>
    <row r="819" spans="1:6" s="15" customFormat="1" x14ac:dyDescent="0.2">
      <c r="A819" s="42"/>
      <c r="B819" s="43"/>
      <c r="C819" s="44"/>
      <c r="D819" s="44"/>
      <c r="E819" s="43"/>
      <c r="F819" s="44"/>
    </row>
    <row r="820" spans="1:6" s="15" customFormat="1" x14ac:dyDescent="0.2">
      <c r="A820" s="42"/>
      <c r="B820" s="43"/>
      <c r="C820" s="44"/>
      <c r="D820" s="44"/>
      <c r="E820" s="43"/>
      <c r="F820" s="44"/>
    </row>
    <row r="821" spans="1:6" s="15" customFormat="1" x14ac:dyDescent="0.2">
      <c r="A821" s="42"/>
      <c r="B821" s="43"/>
      <c r="C821" s="44"/>
      <c r="D821" s="44"/>
      <c r="E821" s="43"/>
      <c r="F821" s="44"/>
    </row>
    <row r="822" spans="1:6" s="15" customFormat="1" x14ac:dyDescent="0.2">
      <c r="A822" s="42"/>
      <c r="B822" s="43"/>
      <c r="C822" s="44"/>
      <c r="D822" s="44"/>
      <c r="E822" s="43"/>
      <c r="F822" s="44"/>
    </row>
    <row r="823" spans="1:6" s="15" customFormat="1" x14ac:dyDescent="0.2">
      <c r="A823" s="42"/>
      <c r="B823" s="43"/>
      <c r="C823" s="44"/>
      <c r="D823" s="44"/>
      <c r="E823" s="43"/>
      <c r="F823" s="44"/>
    </row>
    <row r="824" spans="1:6" s="15" customFormat="1" x14ac:dyDescent="0.2">
      <c r="A824" s="42"/>
      <c r="B824" s="43"/>
      <c r="C824" s="44"/>
      <c r="D824" s="44"/>
      <c r="E824" s="43"/>
      <c r="F824" s="44"/>
    </row>
    <row r="825" spans="1:6" s="15" customFormat="1" x14ac:dyDescent="0.2">
      <c r="A825" s="42"/>
      <c r="B825" s="43"/>
      <c r="C825" s="44"/>
      <c r="D825" s="44"/>
      <c r="E825" s="43"/>
      <c r="F825" s="44"/>
    </row>
    <row r="826" spans="1:6" s="15" customFormat="1" x14ac:dyDescent="0.2">
      <c r="A826" s="42"/>
      <c r="B826" s="43"/>
      <c r="C826" s="44"/>
      <c r="D826" s="44"/>
      <c r="E826" s="43"/>
      <c r="F826" s="44"/>
    </row>
    <row r="827" spans="1:6" s="15" customFormat="1" x14ac:dyDescent="0.2">
      <c r="A827" s="42"/>
      <c r="B827" s="43"/>
      <c r="C827" s="44"/>
      <c r="D827" s="44"/>
      <c r="E827" s="43"/>
      <c r="F827" s="44"/>
    </row>
    <row r="828" spans="1:6" s="15" customFormat="1" x14ac:dyDescent="0.2">
      <c r="A828" s="42"/>
      <c r="B828" s="43"/>
      <c r="C828" s="44"/>
      <c r="D828" s="44"/>
      <c r="E828" s="43"/>
      <c r="F828" s="44"/>
    </row>
    <row r="829" spans="1:6" s="15" customFormat="1" x14ac:dyDescent="0.2">
      <c r="A829" s="42"/>
      <c r="B829" s="43"/>
      <c r="C829" s="44"/>
      <c r="D829" s="44"/>
      <c r="E829" s="43"/>
      <c r="F829" s="44"/>
    </row>
    <row r="830" spans="1:6" s="15" customFormat="1" x14ac:dyDescent="0.2">
      <c r="A830" s="42"/>
      <c r="B830" s="43"/>
      <c r="C830" s="44"/>
      <c r="D830" s="44"/>
      <c r="E830" s="43"/>
      <c r="F830" s="44"/>
    </row>
    <row r="831" spans="1:6" s="15" customFormat="1" x14ac:dyDescent="0.2">
      <c r="A831" s="42"/>
      <c r="B831" s="43"/>
      <c r="C831" s="44"/>
      <c r="D831" s="44"/>
      <c r="E831" s="43"/>
      <c r="F831" s="44"/>
    </row>
    <row r="832" spans="1:6" s="15" customFormat="1" x14ac:dyDescent="0.2">
      <c r="A832" s="42"/>
      <c r="B832" s="43"/>
      <c r="C832" s="44"/>
      <c r="D832" s="44"/>
      <c r="E832" s="43"/>
      <c r="F832" s="44"/>
    </row>
    <row r="833" spans="1:6" s="15" customFormat="1" x14ac:dyDescent="0.2">
      <c r="A833" s="42"/>
      <c r="B833" s="43"/>
      <c r="C833" s="44"/>
      <c r="D833" s="44"/>
      <c r="E833" s="43"/>
      <c r="F833" s="44"/>
    </row>
    <row r="834" spans="1:6" s="15" customFormat="1" x14ac:dyDescent="0.2">
      <c r="A834" s="42"/>
      <c r="B834" s="43"/>
      <c r="C834" s="44"/>
      <c r="D834" s="44"/>
      <c r="E834" s="43"/>
      <c r="F834" s="44"/>
    </row>
    <row r="835" spans="1:6" s="15" customFormat="1" x14ac:dyDescent="0.2">
      <c r="A835" s="42"/>
      <c r="B835" s="43"/>
      <c r="C835" s="44"/>
      <c r="D835" s="44"/>
      <c r="E835" s="43"/>
      <c r="F835" s="44"/>
    </row>
    <row r="836" spans="1:6" s="15" customFormat="1" x14ac:dyDescent="0.2">
      <c r="A836" s="42"/>
      <c r="B836" s="43"/>
      <c r="C836" s="44"/>
      <c r="D836" s="44"/>
      <c r="E836" s="43"/>
      <c r="F836" s="44"/>
    </row>
    <row r="837" spans="1:6" s="15" customFormat="1" x14ac:dyDescent="0.2">
      <c r="A837" s="42"/>
      <c r="B837" s="43"/>
      <c r="C837" s="44"/>
      <c r="D837" s="44"/>
      <c r="E837" s="43"/>
      <c r="F837" s="44"/>
    </row>
    <row r="838" spans="1:6" s="15" customFormat="1" x14ac:dyDescent="0.2">
      <c r="A838" s="42"/>
      <c r="B838" s="43"/>
      <c r="C838" s="44"/>
      <c r="D838" s="44"/>
      <c r="E838" s="43"/>
      <c r="F838" s="44"/>
    </row>
    <row r="839" spans="1:6" s="15" customFormat="1" x14ac:dyDescent="0.2">
      <c r="A839" s="42"/>
      <c r="B839" s="43"/>
      <c r="C839" s="44"/>
      <c r="D839" s="44"/>
      <c r="E839" s="43"/>
      <c r="F839" s="44"/>
    </row>
    <row r="840" spans="1:6" s="15" customFormat="1" x14ac:dyDescent="0.2">
      <c r="A840" s="42"/>
      <c r="B840" s="43"/>
      <c r="C840" s="44"/>
      <c r="D840" s="44"/>
      <c r="E840" s="43"/>
      <c r="F840" s="44"/>
    </row>
    <row r="841" spans="1:6" s="15" customFormat="1" x14ac:dyDescent="0.2">
      <c r="A841" s="42"/>
      <c r="B841" s="43"/>
      <c r="C841" s="44"/>
      <c r="D841" s="44"/>
      <c r="E841" s="43"/>
      <c r="F841" s="44"/>
    </row>
    <row r="842" spans="1:6" s="15" customFormat="1" x14ac:dyDescent="0.2">
      <c r="A842" s="42"/>
      <c r="B842" s="43"/>
      <c r="C842" s="44"/>
      <c r="D842" s="44"/>
      <c r="E842" s="43"/>
      <c r="F842" s="44"/>
    </row>
    <row r="843" spans="1:6" s="15" customFormat="1" x14ac:dyDescent="0.2">
      <c r="A843" s="42"/>
      <c r="B843" s="43"/>
      <c r="C843" s="44"/>
      <c r="D843" s="44"/>
      <c r="E843" s="43"/>
      <c r="F843" s="44"/>
    </row>
    <row r="844" spans="1:6" s="15" customFormat="1" x14ac:dyDescent="0.2">
      <c r="A844" s="42"/>
      <c r="B844" s="43"/>
      <c r="C844" s="44"/>
      <c r="D844" s="44"/>
      <c r="E844" s="43"/>
      <c r="F844" s="44"/>
    </row>
    <row r="845" spans="1:6" s="15" customFormat="1" x14ac:dyDescent="0.2">
      <c r="A845" s="42"/>
      <c r="B845" s="43"/>
      <c r="C845" s="44"/>
      <c r="D845" s="44"/>
      <c r="E845" s="43"/>
      <c r="F845" s="44"/>
    </row>
    <row r="846" spans="1:6" s="15" customFormat="1" x14ac:dyDescent="0.2">
      <c r="A846" s="42"/>
      <c r="B846" s="43"/>
      <c r="C846" s="44"/>
      <c r="D846" s="44"/>
      <c r="E846" s="43"/>
      <c r="F846" s="44"/>
    </row>
    <row r="847" spans="1:6" s="15" customFormat="1" x14ac:dyDescent="0.2">
      <c r="A847" s="42"/>
      <c r="B847" s="43"/>
      <c r="C847" s="44"/>
      <c r="D847" s="44"/>
      <c r="E847" s="43"/>
      <c r="F847" s="44"/>
    </row>
    <row r="848" spans="1:6" s="15" customFormat="1" x14ac:dyDescent="0.2">
      <c r="A848" s="42"/>
      <c r="B848" s="43"/>
      <c r="C848" s="44"/>
      <c r="D848" s="44"/>
      <c r="E848" s="43"/>
      <c r="F848" s="44"/>
    </row>
    <row r="849" spans="1:6" s="15" customFormat="1" x14ac:dyDescent="0.2">
      <c r="A849" s="42"/>
      <c r="B849" s="43"/>
      <c r="C849" s="44"/>
      <c r="D849" s="44"/>
      <c r="E849" s="43"/>
      <c r="F849" s="44"/>
    </row>
    <row r="850" spans="1:6" s="15" customFormat="1" x14ac:dyDescent="0.2">
      <c r="A850" s="42"/>
      <c r="B850" s="43"/>
      <c r="C850" s="44"/>
      <c r="D850" s="44"/>
      <c r="E850" s="43"/>
      <c r="F850" s="44"/>
    </row>
    <row r="851" spans="1:6" s="15" customFormat="1" x14ac:dyDescent="0.2">
      <c r="A851" s="42"/>
      <c r="B851" s="43"/>
      <c r="C851" s="44"/>
      <c r="D851" s="44"/>
      <c r="E851" s="43"/>
      <c r="F851" s="44"/>
    </row>
    <row r="852" spans="1:6" s="15" customFormat="1" x14ac:dyDescent="0.2">
      <c r="A852" s="42"/>
      <c r="B852" s="43"/>
      <c r="C852" s="44"/>
      <c r="D852" s="44"/>
      <c r="E852" s="43"/>
      <c r="F852" s="44"/>
    </row>
    <row r="853" spans="1:6" s="15" customFormat="1" x14ac:dyDescent="0.2">
      <c r="A853" s="42"/>
      <c r="B853" s="43"/>
      <c r="C853" s="44"/>
      <c r="D853" s="44"/>
      <c r="E853" s="43"/>
      <c r="F853" s="44"/>
    </row>
    <row r="854" spans="1:6" s="15" customFormat="1" x14ac:dyDescent="0.2">
      <c r="A854" s="42"/>
      <c r="B854" s="43"/>
      <c r="C854" s="44"/>
      <c r="D854" s="44"/>
      <c r="E854" s="43"/>
      <c r="F854" s="44"/>
    </row>
    <row r="855" spans="1:6" s="15" customFormat="1" x14ac:dyDescent="0.2">
      <c r="A855" s="42"/>
      <c r="B855" s="43"/>
      <c r="C855" s="44"/>
      <c r="D855" s="44"/>
      <c r="E855" s="43"/>
      <c r="F855" s="44"/>
    </row>
    <row r="856" spans="1:6" s="15" customFormat="1" x14ac:dyDescent="0.2">
      <c r="A856" s="42"/>
      <c r="B856" s="43"/>
      <c r="C856" s="44"/>
      <c r="D856" s="44"/>
      <c r="E856" s="43"/>
      <c r="F856" s="44"/>
    </row>
    <row r="857" spans="1:6" s="15" customFormat="1" x14ac:dyDescent="0.2">
      <c r="A857" s="42"/>
      <c r="B857" s="43"/>
      <c r="C857" s="44"/>
      <c r="D857" s="44"/>
      <c r="E857" s="43"/>
      <c r="F857" s="44"/>
    </row>
    <row r="858" spans="1:6" s="15" customFormat="1" x14ac:dyDescent="0.2">
      <c r="A858" s="42"/>
      <c r="B858" s="43"/>
      <c r="C858" s="44"/>
      <c r="D858" s="44"/>
      <c r="E858" s="43"/>
      <c r="F858" s="44"/>
    </row>
    <row r="859" spans="1:6" s="15" customFormat="1" x14ac:dyDescent="0.2">
      <c r="A859" s="42"/>
      <c r="B859" s="43"/>
      <c r="C859" s="44"/>
      <c r="D859" s="44"/>
      <c r="E859" s="43"/>
      <c r="F859" s="44"/>
    </row>
    <row r="860" spans="1:6" s="15" customFormat="1" x14ac:dyDescent="0.2">
      <c r="A860" s="42"/>
      <c r="B860" s="43"/>
      <c r="C860" s="44"/>
      <c r="D860" s="44"/>
      <c r="E860" s="43"/>
      <c r="F860" s="44"/>
    </row>
    <row r="861" spans="1:6" s="15" customFormat="1" x14ac:dyDescent="0.2">
      <c r="A861" s="42"/>
      <c r="B861" s="43"/>
      <c r="C861" s="44"/>
      <c r="D861" s="44"/>
      <c r="E861" s="43"/>
      <c r="F861" s="44"/>
    </row>
    <row r="862" spans="1:6" s="15" customFormat="1" x14ac:dyDescent="0.2">
      <c r="A862" s="42"/>
      <c r="B862" s="43"/>
      <c r="C862" s="44"/>
      <c r="D862" s="44"/>
      <c r="E862" s="43"/>
      <c r="F862" s="44"/>
    </row>
    <row r="863" spans="1:6" s="15" customFormat="1" x14ac:dyDescent="0.2">
      <c r="A863" s="42"/>
      <c r="B863" s="43"/>
      <c r="C863" s="44"/>
      <c r="D863" s="44"/>
      <c r="E863" s="43"/>
      <c r="F863" s="44"/>
    </row>
    <row r="864" spans="1:6" s="15" customFormat="1" x14ac:dyDescent="0.2">
      <c r="A864" s="42"/>
      <c r="B864" s="43"/>
      <c r="C864" s="44"/>
      <c r="D864" s="44"/>
      <c r="E864" s="43"/>
      <c r="F864" s="44"/>
    </row>
    <row r="865" spans="1:6" s="15" customFormat="1" x14ac:dyDescent="0.2">
      <c r="A865" s="42"/>
      <c r="B865" s="43"/>
      <c r="C865" s="44"/>
      <c r="D865" s="44"/>
      <c r="E865" s="43"/>
      <c r="F865" s="44"/>
    </row>
    <row r="866" spans="1:6" s="15" customFormat="1" x14ac:dyDescent="0.2">
      <c r="A866" s="42"/>
      <c r="B866" s="43"/>
      <c r="C866" s="44"/>
      <c r="D866" s="44"/>
      <c r="E866" s="43"/>
      <c r="F866" s="44"/>
    </row>
    <row r="867" spans="1:6" s="15" customFormat="1" x14ac:dyDescent="0.2">
      <c r="A867" s="42"/>
      <c r="B867" s="43"/>
      <c r="C867" s="44"/>
      <c r="D867" s="44"/>
      <c r="E867" s="43"/>
      <c r="F867" s="44"/>
    </row>
    <row r="868" spans="1:6" s="15" customFormat="1" x14ac:dyDescent="0.2">
      <c r="A868" s="42"/>
      <c r="B868" s="43"/>
      <c r="C868" s="44"/>
      <c r="D868" s="44"/>
      <c r="E868" s="43"/>
      <c r="F868" s="44"/>
    </row>
    <row r="869" spans="1:6" s="15" customFormat="1" x14ac:dyDescent="0.2">
      <c r="A869" s="42"/>
      <c r="B869" s="43"/>
      <c r="C869" s="44"/>
      <c r="D869" s="44"/>
      <c r="E869" s="43"/>
      <c r="F869" s="44"/>
    </row>
    <row r="870" spans="1:6" s="15" customFormat="1" x14ac:dyDescent="0.2">
      <c r="A870" s="42"/>
      <c r="B870" s="43"/>
      <c r="C870" s="44"/>
      <c r="D870" s="44"/>
      <c r="E870" s="43"/>
      <c r="F870" s="44"/>
    </row>
    <row r="871" spans="1:6" s="15" customFormat="1" x14ac:dyDescent="0.2">
      <c r="A871" s="42"/>
      <c r="B871" s="43"/>
      <c r="C871" s="44"/>
      <c r="D871" s="44"/>
      <c r="E871" s="43"/>
      <c r="F871" s="44"/>
    </row>
    <row r="872" spans="1:6" s="15" customFormat="1" x14ac:dyDescent="0.2">
      <c r="A872" s="42"/>
      <c r="B872" s="43"/>
      <c r="C872" s="44"/>
      <c r="D872" s="44"/>
      <c r="E872" s="43"/>
      <c r="F872" s="44"/>
    </row>
    <row r="873" spans="1:6" s="15" customFormat="1" x14ac:dyDescent="0.2">
      <c r="A873" s="42"/>
      <c r="B873" s="43"/>
      <c r="C873" s="44"/>
      <c r="D873" s="44"/>
      <c r="E873" s="43"/>
      <c r="F873" s="44"/>
    </row>
    <row r="874" spans="1:6" s="15" customFormat="1" x14ac:dyDescent="0.2">
      <c r="A874" s="42"/>
      <c r="B874" s="43"/>
      <c r="C874" s="44"/>
      <c r="D874" s="44"/>
      <c r="E874" s="43"/>
      <c r="F874" s="44"/>
    </row>
    <row r="875" spans="1:6" s="15" customFormat="1" x14ac:dyDescent="0.2">
      <c r="A875" s="42"/>
      <c r="B875" s="43"/>
      <c r="C875" s="44"/>
      <c r="D875" s="44"/>
      <c r="E875" s="43"/>
      <c r="F875" s="44"/>
    </row>
    <row r="876" spans="1:6" s="15" customFormat="1" x14ac:dyDescent="0.2">
      <c r="A876" s="42"/>
      <c r="B876" s="43"/>
      <c r="C876" s="44"/>
      <c r="D876" s="44"/>
      <c r="E876" s="43"/>
      <c r="F876" s="44"/>
    </row>
    <row r="877" spans="1:6" s="15" customFormat="1" x14ac:dyDescent="0.2">
      <c r="A877" s="42"/>
      <c r="B877" s="43"/>
      <c r="C877" s="44"/>
      <c r="D877" s="44"/>
      <c r="E877" s="43"/>
      <c r="F877" s="44"/>
    </row>
    <row r="878" spans="1:6" s="15" customFormat="1" x14ac:dyDescent="0.2">
      <c r="A878" s="42"/>
      <c r="B878" s="43"/>
      <c r="C878" s="44"/>
      <c r="D878" s="44"/>
      <c r="E878" s="43"/>
      <c r="F878" s="44"/>
    </row>
    <row r="879" spans="1:6" s="15" customFormat="1" x14ac:dyDescent="0.2">
      <c r="A879" s="42"/>
      <c r="B879" s="43"/>
      <c r="C879" s="44"/>
      <c r="D879" s="44"/>
      <c r="E879" s="43"/>
      <c r="F879" s="44"/>
    </row>
    <row r="880" spans="1:6" s="15" customFormat="1" x14ac:dyDescent="0.2">
      <c r="A880" s="42"/>
      <c r="B880" s="43"/>
      <c r="C880" s="44"/>
      <c r="D880" s="44"/>
      <c r="E880" s="43"/>
      <c r="F880" s="44"/>
    </row>
    <row r="881" spans="1:6" s="15" customFormat="1" x14ac:dyDescent="0.2">
      <c r="A881" s="42"/>
      <c r="B881" s="43"/>
      <c r="C881" s="44"/>
      <c r="D881" s="44"/>
      <c r="E881" s="43"/>
      <c r="F881" s="44"/>
    </row>
    <row r="882" spans="1:6" s="15" customFormat="1" x14ac:dyDescent="0.2">
      <c r="A882" s="42"/>
      <c r="B882" s="43"/>
      <c r="C882" s="44"/>
      <c r="D882" s="44"/>
      <c r="E882" s="43"/>
      <c r="F882" s="44"/>
    </row>
    <row r="883" spans="1:6" s="15" customFormat="1" x14ac:dyDescent="0.2">
      <c r="A883" s="42"/>
      <c r="B883" s="43"/>
      <c r="C883" s="44"/>
      <c r="D883" s="44"/>
      <c r="E883" s="43"/>
      <c r="F883" s="44"/>
    </row>
    <row r="884" spans="1:6" s="15" customFormat="1" x14ac:dyDescent="0.2">
      <c r="A884" s="42"/>
      <c r="B884" s="43"/>
      <c r="C884" s="44"/>
      <c r="D884" s="44"/>
      <c r="E884" s="43"/>
      <c r="F884" s="44"/>
    </row>
    <row r="885" spans="1:6" s="15" customFormat="1" x14ac:dyDescent="0.2">
      <c r="A885" s="42"/>
      <c r="B885" s="43"/>
      <c r="C885" s="44"/>
      <c r="D885" s="44"/>
      <c r="E885" s="43"/>
      <c r="F885" s="44"/>
    </row>
    <row r="886" spans="1:6" s="15" customFormat="1" x14ac:dyDescent="0.2">
      <c r="A886" s="42"/>
      <c r="B886" s="43"/>
      <c r="C886" s="44"/>
      <c r="D886" s="44"/>
      <c r="E886" s="43"/>
      <c r="F886" s="44"/>
    </row>
    <row r="887" spans="1:6" s="15" customFormat="1" x14ac:dyDescent="0.2">
      <c r="A887" s="42"/>
      <c r="B887" s="43"/>
      <c r="C887" s="44"/>
      <c r="D887" s="44"/>
      <c r="E887" s="43"/>
      <c r="F887" s="44"/>
    </row>
    <row r="888" spans="1:6" s="15" customFormat="1" x14ac:dyDescent="0.2">
      <c r="A888" s="42"/>
      <c r="B888" s="43"/>
      <c r="C888" s="44"/>
      <c r="D888" s="44"/>
      <c r="E888" s="43"/>
      <c r="F888" s="44"/>
    </row>
    <row r="889" spans="1:6" s="15" customFormat="1" x14ac:dyDescent="0.2">
      <c r="A889" s="42"/>
      <c r="B889" s="43"/>
      <c r="C889" s="44"/>
      <c r="D889" s="44"/>
      <c r="E889" s="43"/>
      <c r="F889" s="44"/>
    </row>
    <row r="890" spans="1:6" s="15" customFormat="1" x14ac:dyDescent="0.2">
      <c r="A890" s="42"/>
      <c r="B890" s="43"/>
      <c r="C890" s="44"/>
      <c r="D890" s="44"/>
      <c r="E890" s="43"/>
      <c r="F890" s="44"/>
    </row>
    <row r="891" spans="1:6" s="15" customFormat="1" x14ac:dyDescent="0.2">
      <c r="A891" s="42"/>
      <c r="B891" s="43"/>
      <c r="C891" s="44"/>
      <c r="D891" s="44"/>
      <c r="E891" s="43"/>
      <c r="F891" s="44"/>
    </row>
    <row r="892" spans="1:6" s="15" customFormat="1" x14ac:dyDescent="0.2">
      <c r="A892" s="42"/>
      <c r="B892" s="43"/>
      <c r="C892" s="44"/>
      <c r="D892" s="44"/>
      <c r="E892" s="43"/>
      <c r="F892" s="44"/>
    </row>
    <row r="893" spans="1:6" s="15" customFormat="1" x14ac:dyDescent="0.2">
      <c r="A893" s="42"/>
      <c r="B893" s="43"/>
      <c r="C893" s="44"/>
      <c r="D893" s="44"/>
      <c r="E893" s="43"/>
      <c r="F893" s="44"/>
    </row>
    <row r="894" spans="1:6" s="15" customFormat="1" x14ac:dyDescent="0.2">
      <c r="A894" s="42"/>
      <c r="B894" s="43"/>
      <c r="C894" s="44"/>
      <c r="D894" s="44"/>
      <c r="E894" s="43"/>
      <c r="F894" s="44"/>
    </row>
    <row r="895" spans="1:6" s="15" customFormat="1" x14ac:dyDescent="0.2">
      <c r="A895" s="42"/>
      <c r="B895" s="43"/>
      <c r="C895" s="44"/>
      <c r="D895" s="44"/>
      <c r="E895" s="43"/>
      <c r="F895" s="44"/>
    </row>
    <row r="896" spans="1:6" s="15" customFormat="1" x14ac:dyDescent="0.2">
      <c r="A896" s="42"/>
      <c r="B896" s="43"/>
      <c r="C896" s="44"/>
      <c r="D896" s="44"/>
      <c r="E896" s="43"/>
      <c r="F896" s="44"/>
    </row>
    <row r="897" spans="1:6" s="15" customFormat="1" x14ac:dyDescent="0.2">
      <c r="A897" s="42"/>
      <c r="B897" s="43"/>
      <c r="C897" s="44"/>
      <c r="D897" s="44"/>
      <c r="E897" s="43"/>
      <c r="F897" s="44"/>
    </row>
    <row r="898" spans="1:6" s="15" customFormat="1" x14ac:dyDescent="0.2">
      <c r="A898" s="42"/>
      <c r="B898" s="43"/>
      <c r="C898" s="44"/>
      <c r="D898" s="44"/>
      <c r="E898" s="43"/>
      <c r="F898" s="44"/>
    </row>
    <row r="899" spans="1:6" s="15" customFormat="1" x14ac:dyDescent="0.2">
      <c r="A899" s="42"/>
      <c r="B899" s="43"/>
      <c r="C899" s="44"/>
      <c r="D899" s="44"/>
      <c r="E899" s="43"/>
      <c r="F899" s="44"/>
    </row>
    <row r="900" spans="1:6" s="15" customFormat="1" x14ac:dyDescent="0.2">
      <c r="A900" s="42"/>
      <c r="B900" s="43"/>
      <c r="C900" s="44"/>
      <c r="D900" s="44"/>
      <c r="E900" s="43"/>
      <c r="F900" s="44"/>
    </row>
    <row r="901" spans="1:6" s="15" customFormat="1" x14ac:dyDescent="0.2">
      <c r="A901" s="42"/>
      <c r="B901" s="43"/>
      <c r="C901" s="44"/>
      <c r="D901" s="44"/>
      <c r="E901" s="43"/>
      <c r="F901" s="44"/>
    </row>
    <row r="902" spans="1:6" s="15" customFormat="1" x14ac:dyDescent="0.2">
      <c r="A902" s="42"/>
      <c r="B902" s="43"/>
      <c r="C902" s="44"/>
      <c r="D902" s="44"/>
      <c r="E902" s="43"/>
      <c r="F902" s="44"/>
    </row>
    <row r="903" spans="1:6" s="15" customFormat="1" x14ac:dyDescent="0.2">
      <c r="A903" s="42"/>
      <c r="B903" s="43"/>
      <c r="C903" s="44"/>
      <c r="D903" s="44"/>
      <c r="E903" s="43"/>
      <c r="F903" s="44"/>
    </row>
    <row r="904" spans="1:6" s="15" customFormat="1" x14ac:dyDescent="0.2">
      <c r="A904" s="42"/>
      <c r="B904" s="43"/>
      <c r="C904" s="44"/>
      <c r="D904" s="44"/>
      <c r="E904" s="43"/>
      <c r="F904" s="44"/>
    </row>
    <row r="905" spans="1:6" s="15" customFormat="1" x14ac:dyDescent="0.2">
      <c r="A905" s="42"/>
      <c r="B905" s="43"/>
      <c r="C905" s="44"/>
      <c r="D905" s="44"/>
      <c r="E905" s="43"/>
      <c r="F905" s="44"/>
    </row>
    <row r="906" spans="1:6" s="15" customFormat="1" x14ac:dyDescent="0.2">
      <c r="A906" s="42"/>
      <c r="B906" s="43"/>
      <c r="C906" s="44"/>
      <c r="D906" s="44"/>
      <c r="E906" s="43"/>
      <c r="F906" s="44"/>
    </row>
    <row r="907" spans="1:6" s="15" customFormat="1" x14ac:dyDescent="0.2">
      <c r="A907" s="42"/>
      <c r="B907" s="43"/>
      <c r="C907" s="44"/>
      <c r="D907" s="44"/>
      <c r="E907" s="43"/>
      <c r="F907" s="44"/>
    </row>
    <row r="908" spans="1:6" s="15" customFormat="1" x14ac:dyDescent="0.2">
      <c r="A908" s="42"/>
      <c r="B908" s="43"/>
      <c r="C908" s="44"/>
      <c r="D908" s="44"/>
      <c r="E908" s="43"/>
      <c r="F908" s="44"/>
    </row>
    <row r="909" spans="1:6" s="15" customFormat="1" x14ac:dyDescent="0.2">
      <c r="A909" s="42"/>
      <c r="B909" s="43"/>
      <c r="C909" s="44"/>
      <c r="D909" s="44"/>
      <c r="E909" s="43"/>
      <c r="F909" s="44"/>
    </row>
    <row r="910" spans="1:6" s="15" customFormat="1" x14ac:dyDescent="0.2">
      <c r="A910" s="42"/>
      <c r="B910" s="43"/>
      <c r="C910" s="44"/>
      <c r="D910" s="44"/>
      <c r="E910" s="43"/>
      <c r="F910" s="44"/>
    </row>
    <row r="911" spans="1:6" s="15" customFormat="1" x14ac:dyDescent="0.2">
      <c r="A911" s="42"/>
      <c r="B911" s="43"/>
      <c r="C911" s="44"/>
      <c r="D911" s="44"/>
      <c r="E911" s="43"/>
      <c r="F911" s="44"/>
    </row>
    <row r="912" spans="1:6" s="15" customFormat="1" x14ac:dyDescent="0.2">
      <c r="A912" s="42"/>
      <c r="B912" s="43"/>
      <c r="C912" s="44"/>
      <c r="D912" s="44"/>
      <c r="E912" s="43"/>
      <c r="F912" s="44"/>
    </row>
    <row r="913" spans="1:6" s="15" customFormat="1" x14ac:dyDescent="0.2">
      <c r="A913" s="42"/>
      <c r="B913" s="43"/>
      <c r="C913" s="44"/>
      <c r="D913" s="44"/>
      <c r="E913" s="43"/>
      <c r="F913" s="44"/>
    </row>
    <row r="914" spans="1:6" s="15" customFormat="1" x14ac:dyDescent="0.2">
      <c r="A914" s="42"/>
      <c r="B914" s="43"/>
      <c r="C914" s="44"/>
      <c r="D914" s="44"/>
      <c r="E914" s="43"/>
      <c r="F914" s="44"/>
    </row>
    <row r="915" spans="1:6" s="15" customFormat="1" x14ac:dyDescent="0.2">
      <c r="A915" s="42"/>
      <c r="B915" s="43"/>
      <c r="C915" s="44"/>
      <c r="D915" s="44"/>
      <c r="E915" s="43"/>
      <c r="F915" s="44"/>
    </row>
    <row r="916" spans="1:6" s="15" customFormat="1" x14ac:dyDescent="0.2">
      <c r="A916" s="42"/>
      <c r="B916" s="43"/>
      <c r="C916" s="44"/>
      <c r="D916" s="44"/>
      <c r="E916" s="43"/>
      <c r="F916" s="44"/>
    </row>
    <row r="917" spans="1:6" s="15" customFormat="1" x14ac:dyDescent="0.2">
      <c r="A917" s="42"/>
      <c r="B917" s="43"/>
      <c r="C917" s="44"/>
      <c r="D917" s="44"/>
      <c r="E917" s="43"/>
      <c r="F917" s="44"/>
    </row>
    <row r="918" spans="1:6" s="15" customFormat="1" x14ac:dyDescent="0.2">
      <c r="A918" s="42"/>
      <c r="B918" s="43"/>
      <c r="C918" s="44"/>
      <c r="D918" s="44"/>
      <c r="E918" s="43"/>
      <c r="F918" s="44"/>
    </row>
    <row r="919" spans="1:6" s="15" customFormat="1" x14ac:dyDescent="0.2">
      <c r="A919" s="42"/>
      <c r="B919" s="43"/>
      <c r="C919" s="44"/>
      <c r="D919" s="44"/>
      <c r="E919" s="43"/>
      <c r="F919" s="44"/>
    </row>
    <row r="920" spans="1:6" s="15" customFormat="1" x14ac:dyDescent="0.2">
      <c r="A920" s="42"/>
      <c r="B920" s="43"/>
      <c r="C920" s="44"/>
      <c r="D920" s="44"/>
      <c r="E920" s="43"/>
      <c r="F920" s="44"/>
    </row>
    <row r="921" spans="1:6" s="15" customFormat="1" x14ac:dyDescent="0.2">
      <c r="A921" s="42"/>
      <c r="B921" s="43"/>
      <c r="C921" s="44"/>
      <c r="D921" s="44"/>
      <c r="E921" s="43"/>
      <c r="F921" s="44"/>
    </row>
    <row r="922" spans="1:6" s="15" customFormat="1" x14ac:dyDescent="0.2">
      <c r="A922" s="42"/>
      <c r="B922" s="43"/>
      <c r="C922" s="44"/>
      <c r="D922" s="44"/>
      <c r="E922" s="43"/>
      <c r="F922" s="44"/>
    </row>
    <row r="923" spans="1:6" s="15" customFormat="1" x14ac:dyDescent="0.2">
      <c r="A923" s="42"/>
      <c r="B923" s="43"/>
      <c r="C923" s="44"/>
      <c r="D923" s="44"/>
      <c r="E923" s="43"/>
      <c r="F923" s="44"/>
    </row>
    <row r="924" spans="1:6" s="15" customFormat="1" x14ac:dyDescent="0.2">
      <c r="A924" s="42"/>
      <c r="B924" s="43"/>
      <c r="C924" s="44"/>
      <c r="D924" s="44"/>
      <c r="E924" s="43"/>
      <c r="F924" s="44"/>
    </row>
    <row r="925" spans="1:6" s="15" customFormat="1" x14ac:dyDescent="0.2">
      <c r="A925" s="42"/>
      <c r="B925" s="43"/>
      <c r="C925" s="44"/>
      <c r="D925" s="44"/>
      <c r="E925" s="43"/>
      <c r="F925" s="44"/>
    </row>
    <row r="926" spans="1:6" s="15" customFormat="1" x14ac:dyDescent="0.2">
      <c r="A926" s="42"/>
      <c r="B926" s="43"/>
      <c r="C926" s="44"/>
      <c r="D926" s="44"/>
      <c r="E926" s="43"/>
      <c r="F926" s="44"/>
    </row>
    <row r="927" spans="1:6" s="15" customFormat="1" x14ac:dyDescent="0.2">
      <c r="A927" s="42"/>
      <c r="B927" s="43"/>
      <c r="C927" s="44"/>
      <c r="D927" s="44"/>
      <c r="E927" s="43"/>
      <c r="F927" s="44"/>
    </row>
    <row r="928" spans="1:6" s="15" customFormat="1" x14ac:dyDescent="0.2">
      <c r="A928" s="42"/>
      <c r="B928" s="43"/>
      <c r="C928" s="44"/>
      <c r="D928" s="44"/>
      <c r="E928" s="43"/>
      <c r="F928" s="44"/>
    </row>
    <row r="929" spans="1:6" s="15" customFormat="1" x14ac:dyDescent="0.2">
      <c r="A929" s="42"/>
      <c r="B929" s="43"/>
      <c r="C929" s="44"/>
      <c r="D929" s="44"/>
      <c r="E929" s="43"/>
      <c r="F929" s="44"/>
    </row>
    <row r="930" spans="1:6" s="15" customFormat="1" x14ac:dyDescent="0.2">
      <c r="A930" s="42"/>
      <c r="B930" s="43"/>
      <c r="C930" s="44"/>
      <c r="D930" s="44"/>
      <c r="E930" s="43"/>
      <c r="F930" s="44"/>
    </row>
    <row r="931" spans="1:6" s="15" customFormat="1" x14ac:dyDescent="0.2">
      <c r="A931" s="42"/>
      <c r="B931" s="43"/>
      <c r="C931" s="44"/>
      <c r="D931" s="44"/>
      <c r="E931" s="43"/>
      <c r="F931" s="44"/>
    </row>
    <row r="932" spans="1:6" s="15" customFormat="1" x14ac:dyDescent="0.2">
      <c r="A932" s="42"/>
      <c r="B932" s="43"/>
      <c r="C932" s="44"/>
      <c r="D932" s="44"/>
      <c r="E932" s="43"/>
      <c r="F932" s="44"/>
    </row>
    <row r="933" spans="1:6" s="15" customFormat="1" x14ac:dyDescent="0.2">
      <c r="A933" s="42"/>
      <c r="B933" s="43"/>
      <c r="C933" s="44"/>
      <c r="D933" s="44"/>
      <c r="E933" s="43"/>
      <c r="F933" s="44"/>
    </row>
    <row r="934" spans="1:6" s="15" customFormat="1" x14ac:dyDescent="0.2">
      <c r="A934" s="42"/>
      <c r="B934" s="43"/>
      <c r="C934" s="44"/>
      <c r="D934" s="44"/>
      <c r="E934" s="43"/>
      <c r="F934" s="44"/>
    </row>
    <row r="935" spans="1:6" s="15" customFormat="1" x14ac:dyDescent="0.2">
      <c r="A935" s="42"/>
      <c r="B935" s="43"/>
      <c r="C935" s="44"/>
      <c r="D935" s="44"/>
      <c r="E935" s="43"/>
      <c r="F935" s="44"/>
    </row>
    <row r="936" spans="1:6" s="15" customFormat="1" x14ac:dyDescent="0.2">
      <c r="A936" s="42"/>
      <c r="B936" s="43"/>
      <c r="C936" s="44"/>
      <c r="D936" s="44"/>
      <c r="E936" s="43"/>
      <c r="F936" s="44"/>
    </row>
    <row r="937" spans="1:6" s="15" customFormat="1" x14ac:dyDescent="0.2">
      <c r="A937" s="42"/>
      <c r="B937" s="43"/>
      <c r="C937" s="44"/>
      <c r="D937" s="44"/>
      <c r="E937" s="43"/>
      <c r="F937" s="44"/>
    </row>
    <row r="938" spans="1:6" s="15" customFormat="1" x14ac:dyDescent="0.2">
      <c r="A938" s="42"/>
      <c r="B938" s="43"/>
      <c r="C938" s="44"/>
      <c r="D938" s="44"/>
      <c r="E938" s="43"/>
      <c r="F938" s="44"/>
    </row>
    <row r="939" spans="1:6" s="15" customFormat="1" x14ac:dyDescent="0.2">
      <c r="A939" s="42"/>
      <c r="B939" s="43"/>
      <c r="C939" s="44"/>
      <c r="D939" s="44"/>
      <c r="E939" s="43"/>
      <c r="F939" s="44"/>
    </row>
    <row r="940" spans="1:6" s="15" customFormat="1" x14ac:dyDescent="0.2">
      <c r="A940" s="42"/>
      <c r="B940" s="43"/>
      <c r="C940" s="44"/>
      <c r="D940" s="44"/>
      <c r="E940" s="43"/>
      <c r="F940" s="44"/>
    </row>
    <row r="941" spans="1:6" s="15" customFormat="1" x14ac:dyDescent="0.2">
      <c r="A941" s="42"/>
      <c r="B941" s="43"/>
      <c r="C941" s="44"/>
      <c r="D941" s="44"/>
      <c r="E941" s="43"/>
      <c r="F941" s="44"/>
    </row>
    <row r="942" spans="1:6" s="15" customFormat="1" x14ac:dyDescent="0.2">
      <c r="A942" s="42"/>
      <c r="B942" s="43"/>
      <c r="C942" s="44"/>
      <c r="D942" s="44"/>
      <c r="E942" s="43"/>
      <c r="F942" s="44"/>
    </row>
    <row r="943" spans="1:6" s="15" customFormat="1" x14ac:dyDescent="0.2">
      <c r="A943" s="42"/>
      <c r="B943" s="43"/>
      <c r="C943" s="44"/>
      <c r="D943" s="44"/>
      <c r="E943" s="43"/>
      <c r="F943" s="44"/>
    </row>
    <row r="944" spans="1:6" s="15" customFormat="1" x14ac:dyDescent="0.2">
      <c r="A944" s="42"/>
      <c r="B944" s="43"/>
      <c r="C944" s="44"/>
      <c r="D944" s="44"/>
      <c r="E944" s="43"/>
      <c r="F944" s="44"/>
    </row>
    <row r="945" spans="1:6" s="15" customFormat="1" x14ac:dyDescent="0.2">
      <c r="A945" s="42"/>
      <c r="B945" s="43"/>
      <c r="C945" s="44"/>
      <c r="D945" s="44"/>
      <c r="E945" s="43"/>
      <c r="F945" s="44"/>
    </row>
    <row r="946" spans="1:6" s="15" customFormat="1" x14ac:dyDescent="0.2">
      <c r="A946" s="42"/>
      <c r="B946" s="43"/>
      <c r="C946" s="44"/>
      <c r="D946" s="44"/>
      <c r="E946" s="43"/>
      <c r="F946" s="44"/>
    </row>
    <row r="947" spans="1:6" s="15" customFormat="1" x14ac:dyDescent="0.2">
      <c r="A947" s="42"/>
      <c r="B947" s="43"/>
      <c r="C947" s="44"/>
      <c r="D947" s="44"/>
      <c r="E947" s="43"/>
      <c r="F947" s="44"/>
    </row>
    <row r="948" spans="1:6" s="15" customFormat="1" x14ac:dyDescent="0.2">
      <c r="A948" s="42"/>
      <c r="B948" s="43"/>
      <c r="C948" s="44"/>
      <c r="D948" s="44"/>
      <c r="E948" s="43"/>
      <c r="F948" s="44"/>
    </row>
    <row r="949" spans="1:6" s="15" customFormat="1" x14ac:dyDescent="0.2">
      <c r="A949" s="42"/>
      <c r="B949" s="43"/>
      <c r="C949" s="44"/>
      <c r="D949" s="44"/>
      <c r="E949" s="43"/>
      <c r="F949" s="44"/>
    </row>
    <row r="950" spans="1:6" s="15" customFormat="1" x14ac:dyDescent="0.2">
      <c r="A950" s="42"/>
      <c r="B950" s="43"/>
      <c r="C950" s="44"/>
      <c r="D950" s="44"/>
      <c r="E950" s="43"/>
      <c r="F950" s="44"/>
    </row>
    <row r="951" spans="1:6" s="15" customFormat="1" x14ac:dyDescent="0.2">
      <c r="A951" s="42"/>
      <c r="B951" s="43"/>
      <c r="C951" s="44"/>
      <c r="D951" s="44"/>
      <c r="E951" s="43"/>
      <c r="F951" s="44"/>
    </row>
    <row r="952" spans="1:6" s="15" customFormat="1" x14ac:dyDescent="0.2">
      <c r="A952" s="42"/>
      <c r="B952" s="43"/>
      <c r="C952" s="44"/>
      <c r="D952" s="44"/>
      <c r="E952" s="43"/>
      <c r="F952" s="44"/>
    </row>
    <row r="953" spans="1:6" s="15" customFormat="1" x14ac:dyDescent="0.2">
      <c r="A953" s="42"/>
      <c r="B953" s="43"/>
      <c r="C953" s="44"/>
      <c r="D953" s="44"/>
      <c r="E953" s="43"/>
      <c r="F953" s="44"/>
    </row>
    <row r="954" spans="1:6" s="15" customFormat="1" x14ac:dyDescent="0.2">
      <c r="A954" s="42"/>
      <c r="B954" s="43"/>
      <c r="C954" s="44"/>
      <c r="D954" s="44"/>
      <c r="E954" s="43"/>
      <c r="F954" s="44"/>
    </row>
    <row r="955" spans="1:6" s="15" customFormat="1" x14ac:dyDescent="0.2">
      <c r="A955" s="42"/>
      <c r="B955" s="43"/>
      <c r="C955" s="44"/>
      <c r="D955" s="44"/>
      <c r="E955" s="43"/>
      <c r="F955" s="44"/>
    </row>
    <row r="956" spans="1:6" s="15" customFormat="1" x14ac:dyDescent="0.2">
      <c r="A956" s="42"/>
      <c r="B956" s="43"/>
      <c r="C956" s="44"/>
      <c r="D956" s="44"/>
      <c r="E956" s="43"/>
      <c r="F956" s="44"/>
    </row>
    <row r="957" spans="1:6" s="15" customFormat="1" x14ac:dyDescent="0.2">
      <c r="A957" s="42"/>
      <c r="B957" s="43"/>
      <c r="C957" s="44"/>
      <c r="D957" s="44"/>
      <c r="E957" s="43"/>
      <c r="F957" s="44"/>
    </row>
    <row r="958" spans="1:6" s="15" customFormat="1" x14ac:dyDescent="0.2">
      <c r="A958" s="42"/>
      <c r="B958" s="43"/>
      <c r="C958" s="44"/>
      <c r="D958" s="44"/>
      <c r="E958" s="43"/>
      <c r="F958" s="44"/>
    </row>
    <row r="959" spans="1:6" s="15" customFormat="1" x14ac:dyDescent="0.2">
      <c r="A959" s="42"/>
      <c r="B959" s="43"/>
      <c r="C959" s="44"/>
      <c r="D959" s="44"/>
      <c r="E959" s="43"/>
      <c r="F959" s="44"/>
    </row>
    <row r="960" spans="1:6" s="15" customFormat="1" x14ac:dyDescent="0.2">
      <c r="A960" s="42"/>
      <c r="B960" s="43"/>
      <c r="C960" s="44"/>
      <c r="D960" s="44"/>
      <c r="E960" s="43"/>
      <c r="F960" s="44"/>
    </row>
    <row r="961" spans="1:6" s="15" customFormat="1" x14ac:dyDescent="0.2">
      <c r="A961" s="42"/>
      <c r="B961" s="43"/>
      <c r="C961" s="44"/>
      <c r="D961" s="44"/>
      <c r="E961" s="43"/>
      <c r="F961" s="44"/>
    </row>
    <row r="962" spans="1:6" s="15" customFormat="1" x14ac:dyDescent="0.2">
      <c r="A962" s="42"/>
      <c r="B962" s="43"/>
      <c r="C962" s="44"/>
      <c r="D962" s="44"/>
      <c r="E962" s="43"/>
      <c r="F962" s="44"/>
    </row>
    <row r="963" spans="1:6" s="15" customFormat="1" x14ac:dyDescent="0.2">
      <c r="A963" s="42"/>
      <c r="B963" s="43"/>
      <c r="C963" s="44"/>
      <c r="D963" s="44"/>
      <c r="E963" s="43"/>
      <c r="F963" s="44"/>
    </row>
    <row r="964" spans="1:6" s="15" customFormat="1" x14ac:dyDescent="0.2">
      <c r="A964" s="42"/>
      <c r="B964" s="43"/>
      <c r="C964" s="44"/>
      <c r="D964" s="44"/>
      <c r="E964" s="43"/>
      <c r="F964" s="44"/>
    </row>
    <row r="965" spans="1:6" s="15" customFormat="1" x14ac:dyDescent="0.2">
      <c r="A965" s="42"/>
      <c r="B965" s="43"/>
      <c r="C965" s="44"/>
      <c r="D965" s="44"/>
      <c r="E965" s="43"/>
      <c r="F965" s="44"/>
    </row>
    <row r="966" spans="1:6" s="15" customFormat="1" x14ac:dyDescent="0.2">
      <c r="A966" s="42"/>
      <c r="B966" s="43"/>
      <c r="C966" s="44"/>
      <c r="D966" s="44"/>
      <c r="E966" s="43"/>
      <c r="F966" s="44"/>
    </row>
    <row r="967" spans="1:6" s="15" customFormat="1" x14ac:dyDescent="0.2">
      <c r="A967" s="42"/>
      <c r="B967" s="43"/>
      <c r="C967" s="44"/>
      <c r="D967" s="44"/>
      <c r="E967" s="43"/>
      <c r="F967" s="44"/>
    </row>
    <row r="968" spans="1:6" s="15" customFormat="1" x14ac:dyDescent="0.2">
      <c r="A968" s="42"/>
      <c r="B968" s="43"/>
      <c r="C968" s="44"/>
      <c r="D968" s="44"/>
      <c r="E968" s="43"/>
      <c r="F968" s="44"/>
    </row>
    <row r="969" spans="1:6" s="15" customFormat="1" x14ac:dyDescent="0.2">
      <c r="A969" s="42"/>
      <c r="B969" s="43"/>
      <c r="C969" s="44"/>
      <c r="D969" s="44"/>
      <c r="E969" s="43"/>
      <c r="F969" s="44"/>
    </row>
    <row r="970" spans="1:6" s="15" customFormat="1" x14ac:dyDescent="0.2">
      <c r="A970" s="42"/>
      <c r="B970" s="43"/>
      <c r="C970" s="44"/>
      <c r="D970" s="44"/>
      <c r="E970" s="43"/>
      <c r="F970" s="44"/>
    </row>
    <row r="971" spans="1:6" s="15" customFormat="1" x14ac:dyDescent="0.2">
      <c r="A971" s="42"/>
      <c r="B971" s="43"/>
      <c r="C971" s="44"/>
      <c r="D971" s="44"/>
      <c r="E971" s="43"/>
      <c r="F971" s="44"/>
    </row>
    <row r="972" spans="1:6" s="15" customFormat="1" x14ac:dyDescent="0.2">
      <c r="A972" s="42"/>
      <c r="B972" s="43"/>
      <c r="C972" s="44"/>
      <c r="D972" s="44"/>
      <c r="E972" s="43"/>
      <c r="F972" s="44"/>
    </row>
    <row r="973" spans="1:6" s="15" customFormat="1" x14ac:dyDescent="0.2">
      <c r="A973" s="42"/>
      <c r="B973" s="43"/>
      <c r="C973" s="44"/>
      <c r="D973" s="44"/>
      <c r="E973" s="43"/>
      <c r="F973" s="44"/>
    </row>
    <row r="974" spans="1:6" s="15" customFormat="1" x14ac:dyDescent="0.2">
      <c r="A974" s="42"/>
      <c r="B974" s="43"/>
      <c r="C974" s="44"/>
      <c r="D974" s="44"/>
      <c r="E974" s="43"/>
      <c r="F974" s="44"/>
    </row>
    <row r="975" spans="1:6" s="15" customFormat="1" x14ac:dyDescent="0.2">
      <c r="A975" s="42"/>
      <c r="B975" s="43"/>
      <c r="C975" s="44"/>
      <c r="D975" s="44"/>
      <c r="E975" s="43"/>
      <c r="F975" s="44"/>
    </row>
    <row r="976" spans="1:6" s="15" customFormat="1" x14ac:dyDescent="0.2">
      <c r="A976" s="42"/>
      <c r="B976" s="43"/>
      <c r="C976" s="44"/>
      <c r="D976" s="44"/>
      <c r="E976" s="43"/>
      <c r="F976" s="44"/>
    </row>
    <row r="977" spans="1:6" s="15" customFormat="1" x14ac:dyDescent="0.2">
      <c r="A977" s="42"/>
      <c r="B977" s="43"/>
      <c r="C977" s="44"/>
      <c r="D977" s="44"/>
      <c r="E977" s="43"/>
      <c r="F977" s="44"/>
    </row>
    <row r="978" spans="1:6" s="15" customFormat="1" x14ac:dyDescent="0.2">
      <c r="A978" s="42"/>
      <c r="B978" s="43"/>
      <c r="C978" s="44"/>
      <c r="D978" s="44"/>
      <c r="E978" s="43"/>
      <c r="F978" s="44"/>
    </row>
  </sheetData>
  <autoFilter ref="A2:BD155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</autoFilter>
  <mergeCells count="66">
    <mergeCell ref="AM2:AM4"/>
    <mergeCell ref="AN2:AN4"/>
    <mergeCell ref="AO2:AO4"/>
    <mergeCell ref="AP2:AP4"/>
    <mergeCell ref="AQ2:AR2"/>
    <mergeCell ref="AQ3:AQ4"/>
    <mergeCell ref="AR3:AR4"/>
    <mergeCell ref="I2:I4"/>
    <mergeCell ref="J2:J4"/>
    <mergeCell ref="K2:K4"/>
    <mergeCell ref="V2:V4"/>
    <mergeCell ref="W2:W4"/>
    <mergeCell ref="O2:O4"/>
    <mergeCell ref="P2:P4"/>
    <mergeCell ref="Q2:Q4"/>
    <mergeCell ref="L2:L4"/>
    <mergeCell ref="M2:N2"/>
    <mergeCell ref="M3:M4"/>
    <mergeCell ref="N3:N4"/>
    <mergeCell ref="R2:R4"/>
    <mergeCell ref="S3:S4"/>
    <mergeCell ref="T3:T4"/>
    <mergeCell ref="S2:T2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X2:X4"/>
    <mergeCell ref="Y2:Z2"/>
    <mergeCell ref="Y3:Y4"/>
    <mergeCell ref="Z3:Z4"/>
    <mergeCell ref="U2:U4"/>
    <mergeCell ref="AL3:AL4"/>
    <mergeCell ref="AA2:AA4"/>
    <mergeCell ref="AB2:AB4"/>
    <mergeCell ref="AC2:AC4"/>
    <mergeCell ref="AD2:AD4"/>
    <mergeCell ref="AE2:AF2"/>
    <mergeCell ref="AE3:AE4"/>
    <mergeCell ref="AF3:AF4"/>
    <mergeCell ref="AS2:AS4"/>
    <mergeCell ref="AT2:AT4"/>
    <mergeCell ref="AU2:AU4"/>
    <mergeCell ref="AV2:AV4"/>
    <mergeCell ref="AW2:AX2"/>
    <mergeCell ref="AW3:AW4"/>
    <mergeCell ref="AX3:AX4"/>
    <mergeCell ref="AG2:AG4"/>
    <mergeCell ref="AH2:AH4"/>
    <mergeCell ref="AI2:AI4"/>
    <mergeCell ref="AJ2:AJ4"/>
    <mergeCell ref="AK2:AL2"/>
    <mergeCell ref="AK3:AK4"/>
    <mergeCell ref="A1:BD1"/>
    <mergeCell ref="AY2:AY4"/>
    <mergeCell ref="AZ2:AZ4"/>
    <mergeCell ref="BA2:BA4"/>
    <mergeCell ref="BB2:BB4"/>
    <mergeCell ref="BC2:BD2"/>
    <mergeCell ref="BC3:BC4"/>
    <mergeCell ref="BD3:BD4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2018-07-05T05:42:47Z</cp:lastPrinted>
  <dcterms:created xsi:type="dcterms:W3CDTF">2015-05-28T09:44:52Z</dcterms:created>
  <dcterms:modified xsi:type="dcterms:W3CDTF">2018-08-09T06:20:14Z</dcterms:modified>
</cp:coreProperties>
</file>