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'2016'!$A$6:$F$56</definedName>
    <definedName name="_xlnm.Print_Titles" localSheetId="0">'2016'!$6:$8</definedName>
    <definedName name="_xlnm.Print_Area" localSheetId="0">'2016'!$A$1:$H$54</definedName>
  </definedNames>
  <calcPr fullCalcOnLoad="1"/>
</workbook>
</file>

<file path=xl/sharedStrings.xml><?xml version="1.0" encoding="utf-8"?>
<sst xmlns="http://schemas.openxmlformats.org/spreadsheetml/2006/main" count="210" uniqueCount="70">
  <si>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</si>
  <si>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</si>
  <si>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</si>
  <si>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</si>
  <si>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</si>
  <si>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</si>
  <si>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</si>
  <si>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</si>
  <si>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</si>
  <si>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</si>
  <si>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</si>
  <si>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</si>
  <si>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</si>
  <si>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01</t>
  </si>
  <si>
    <t>04</t>
  </si>
  <si>
    <t>200</t>
  </si>
  <si>
    <t>610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</si>
  <si>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</si>
  <si>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</si>
  <si>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</si>
  <si>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</si>
  <si>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</si>
  <si>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</si>
  <si>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</si>
  <si>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</si>
  <si>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</si>
  <si>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</si>
  <si>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03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</si>
  <si>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</si>
  <si>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</si>
  <si>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</si>
  <si>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</si>
  <si>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</si>
  <si>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Департамент градостроительной деятельности мэрии городского округа Тольятти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</si>
  <si>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</si>
  <si>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</si>
  <si>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</si>
  <si>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</si>
  <si>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</si>
  <si>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</si>
  <si>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</si>
  <si>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</si>
  <si>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</si>
  <si>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070 00 00000</t>
  </si>
  <si>
    <t>070 00 04000</t>
  </si>
  <si>
    <t>070 00 04100</t>
  </si>
  <si>
    <t>020 00 00000</t>
  </si>
  <si>
    <t>020 00 04000</t>
  </si>
  <si>
    <t>Закупка товаров, работ и услуг для обеспечения государственных (муниципальных) нужд</t>
  </si>
  <si>
    <t>Сумма (тыс.руб.)</t>
  </si>
  <si>
    <t xml:space="preserve">к  решению Думы </t>
  </si>
  <si>
    <t>от___________г. №  _____</t>
  </si>
  <si>
    <t>Приложение  6</t>
  </si>
  <si>
    <t>990 00 04610</t>
  </si>
  <si>
    <t>Мероприятия в сфере градостроительства</t>
  </si>
  <si>
    <t>070 00 04610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</si>
  <si>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</si>
  <si>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</si>
  <si>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Дополнительное образование детей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</si>
  <si>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</si>
  <si>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</si>
  <si>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</si>
  <si>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</si>
  <si>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</si>
  <si>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</si>
  <si>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</si>
  <si>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</si>
  <si>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Муниципальная программа «Развитие системы образования городского округа Тольятти на 2017-2020 гг.»</t>
  </si>
  <si>
    <t>100 00 04320</t>
  </si>
  <si>
    <t>Мероприятия в организациях, осуществляющих обеспечение градостроительной деятельности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</si>
</sst>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61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1" fillId="33" borderId="10" xfId="61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61" applyNumberFormat="1" applyFont="1" applyFill="1" applyBorder="1" applyAlignment="1">
      <alignment horizontal="center" vertical="center"/>
    </xf>
    <xf numFmtId="49" fontId="6" fillId="33" borderId="10" xfId="61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/>
    </xf>
    <xf numFmtId="49" fontId="4" fillId="33" borderId="10" xfId="57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Zeros="0" tabSelected="1" view="pageBreakPreview" zoomScaleNormal="80" zoomScaleSheetLayoutView="100" workbookViewId="0" topLeftCell="A45">
      <selection activeCell="A55" sqref="A55:H493"/>
    </sheetView>
  </sheetViews>
  <sheetFormatPr defaultColWidth="9.00390625" defaultRowHeight="12.75"/>
  <cols>
    <col min="1" max="1" width="61.25390625" style="30" customWidth="1"/>
    <col min="2" max="2" width="7.75390625" style="18" customWidth="1"/>
    <col min="3" max="3" width="9.125" style="19" customWidth="1"/>
    <col min="4" max="4" width="5.875" style="19" customWidth="1"/>
    <col min="5" max="5" width="16.875" style="18" customWidth="1"/>
    <col min="6" max="6" width="7.875" style="19" customWidth="1"/>
    <col min="7" max="7" width="13.875" style="21" customWidth="1"/>
    <col min="8" max="8" width="16.00390625" style="21" customWidth="1"/>
    <col min="9" max="9" width="9.125" style="1" customWidth="1"/>
    <col min="10" max="10" width="9.75390625" style="1" bestFit="1" customWidth="1"/>
    <col min="11" max="16384" width="9.125" style="1" customWidth="1"/>
  </cols>
  <sheetData>
    <row r="1" spans="1:8" ht="16.5">
      <c r="A1" s="23"/>
      <c r="B1" s="5"/>
      <c r="C1" s="6"/>
      <c r="D1" s="6"/>
      <c r="E1" s="5"/>
      <c r="F1" s="6"/>
      <c r="G1" s="34" t="s">
        <v>52</v>
      </c>
      <c r="H1" s="34"/>
    </row>
    <row r="2" spans="1:8" ht="16.5">
      <c r="A2" s="23"/>
      <c r="B2" s="5"/>
      <c r="C2" s="6"/>
      <c r="D2" s="6"/>
      <c r="E2" s="5"/>
      <c r="F2" s="6"/>
      <c r="G2" s="7"/>
      <c r="H2" s="31" t="s">
        <v>50</v>
      </c>
    </row>
    <row r="3" spans="1:8" ht="16.5">
      <c r="A3" s="23"/>
      <c r="B3" s="5"/>
      <c r="C3" s="6"/>
      <c r="D3" s="6"/>
      <c r="E3" s="5"/>
      <c r="F3" s="6"/>
      <c r="G3" s="8"/>
      <c r="H3" s="31" t="s">
        <v>51</v>
      </c>
    </row>
    <row r="5" spans="1:8" ht="123.75" customHeight="1">
      <c r="A5" s="37" t="s">
        <v>56</v>
      </c>
      <c r="B5" s="37"/>
      <c r="C5" s="37"/>
      <c r="D5" s="37"/>
      <c r="E5" s="37"/>
      <c r="F5" s="37"/>
      <c r="G5" s="37"/>
      <c r="H5" s="37"/>
    </row>
    <row r="6" spans="1:8" ht="41.25" customHeight="1">
      <c r="A6" s="32" t="s">
        <v>0</v>
      </c>
      <c r="B6" s="33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5" t="s">
        <v>49</v>
      </c>
      <c r="H6" s="35"/>
    </row>
    <row r="7" spans="1:8" ht="25.5" customHeight="1">
      <c r="A7" s="32"/>
      <c r="B7" s="33"/>
      <c r="C7" s="36"/>
      <c r="D7" s="36"/>
      <c r="E7" s="36"/>
      <c r="F7" s="36"/>
      <c r="G7" s="35" t="s">
        <v>19</v>
      </c>
      <c r="H7" s="35" t="s">
        <v>20</v>
      </c>
    </row>
    <row r="8" spans="1:8" ht="107.25" customHeight="1">
      <c r="A8" s="32"/>
      <c r="B8" s="33"/>
      <c r="C8" s="36"/>
      <c r="D8" s="36"/>
      <c r="E8" s="36"/>
      <c r="F8" s="36"/>
      <c r="G8" s="35"/>
      <c r="H8" s="35"/>
    </row>
    <row r="9" spans="1:8" ht="60.75">
      <c r="A9" s="24" t="s">
        <v>33</v>
      </c>
      <c r="B9" s="28">
        <v>914</v>
      </c>
      <c r="C9" s="4"/>
      <c r="D9" s="4"/>
      <c r="E9" s="4"/>
      <c r="F9" s="4"/>
      <c r="G9" s="3">
        <f>G10+G28+G40+G34+G49</f>
        <v>63028</v>
      </c>
      <c r="H9" s="3">
        <f>H10+H28+H40+H34+H49</f>
        <v>0</v>
      </c>
    </row>
    <row r="10" spans="1:8" ht="37.5">
      <c r="A10" s="25" t="s">
        <v>24</v>
      </c>
      <c r="B10" s="29">
        <v>914</v>
      </c>
      <c r="C10" s="9" t="s">
        <v>14</v>
      </c>
      <c r="D10" s="9" t="s">
        <v>25</v>
      </c>
      <c r="E10" s="9"/>
      <c r="F10" s="10"/>
      <c r="G10" s="16">
        <f>G11+G23</f>
        <v>41391</v>
      </c>
      <c r="H10" s="16">
        <f>H11+H23</f>
        <v>0</v>
      </c>
    </row>
    <row r="11" spans="1:8" ht="49.5">
      <c r="A11" s="22" t="s">
        <v>60</v>
      </c>
      <c r="B11" s="11">
        <v>914</v>
      </c>
      <c r="C11" s="11" t="s">
        <v>14</v>
      </c>
      <c r="D11" s="11" t="s">
        <v>25</v>
      </c>
      <c r="E11" s="11" t="s">
        <v>61</v>
      </c>
      <c r="F11" s="11"/>
      <c r="G11" s="13">
        <f>G12+G16</f>
        <v>40647</v>
      </c>
      <c r="H11" s="13"/>
    </row>
    <row r="12" spans="1:8" ht="33">
      <c r="A12" s="22" t="s">
        <v>26</v>
      </c>
      <c r="B12" s="11">
        <v>914</v>
      </c>
      <c r="C12" s="11" t="s">
        <v>14</v>
      </c>
      <c r="D12" s="11" t="s">
        <v>36</v>
      </c>
      <c r="E12" s="11" t="s">
        <v>62</v>
      </c>
      <c r="F12" s="11"/>
      <c r="G12" s="13">
        <f>G13</f>
        <v>6488</v>
      </c>
      <c r="H12" s="13"/>
    </row>
    <row r="13" spans="1:8" ht="33">
      <c r="A13" s="22" t="s">
        <v>37</v>
      </c>
      <c r="B13" s="11">
        <v>914</v>
      </c>
      <c r="C13" s="11" t="s">
        <v>14</v>
      </c>
      <c r="D13" s="11" t="s">
        <v>36</v>
      </c>
      <c r="E13" s="11" t="s">
        <v>63</v>
      </c>
      <c r="F13" s="11"/>
      <c r="G13" s="13">
        <f>G14</f>
        <v>6488</v>
      </c>
      <c r="H13" s="13"/>
    </row>
    <row r="14" spans="1:8" ht="33">
      <c r="A14" s="22" t="s">
        <v>9</v>
      </c>
      <c r="B14" s="11">
        <v>914</v>
      </c>
      <c r="C14" s="11" t="s">
        <v>14</v>
      </c>
      <c r="D14" s="11" t="s">
        <v>36</v>
      </c>
      <c r="E14" s="11" t="s">
        <v>63</v>
      </c>
      <c r="F14" s="11" t="s">
        <v>10</v>
      </c>
      <c r="G14" s="13">
        <f>G15</f>
        <v>6488</v>
      </c>
      <c r="H14" s="13"/>
    </row>
    <row r="15" spans="1:8" ht="16.5">
      <c r="A15" s="22" t="s">
        <v>11</v>
      </c>
      <c r="B15" s="11">
        <v>914</v>
      </c>
      <c r="C15" s="11" t="s">
        <v>14</v>
      </c>
      <c r="D15" s="11" t="s">
        <v>36</v>
      </c>
      <c r="E15" s="11" t="s">
        <v>63</v>
      </c>
      <c r="F15" s="11" t="s">
        <v>16</v>
      </c>
      <c r="G15" s="15">
        <v>6488</v>
      </c>
      <c r="H15" s="13"/>
    </row>
    <row r="16" spans="1:8" ht="16.5">
      <c r="A16" s="22" t="s">
        <v>12</v>
      </c>
      <c r="B16" s="11">
        <v>914</v>
      </c>
      <c r="C16" s="11" t="s">
        <v>14</v>
      </c>
      <c r="D16" s="11" t="s">
        <v>25</v>
      </c>
      <c r="E16" s="11" t="s">
        <v>64</v>
      </c>
      <c r="F16" s="11"/>
      <c r="G16" s="14">
        <f>G17+G21</f>
        <v>34159</v>
      </c>
      <c r="H16" s="13"/>
    </row>
    <row r="17" spans="1:8" ht="16.5">
      <c r="A17" s="22" t="s">
        <v>34</v>
      </c>
      <c r="B17" s="11">
        <v>914</v>
      </c>
      <c r="C17" s="11" t="s">
        <v>14</v>
      </c>
      <c r="D17" s="11" t="s">
        <v>36</v>
      </c>
      <c r="E17" s="11" t="s">
        <v>65</v>
      </c>
      <c r="F17" s="11"/>
      <c r="G17" s="14">
        <f>G18</f>
        <v>32994</v>
      </c>
      <c r="H17" s="13"/>
    </row>
    <row r="18" spans="1:8" ht="33">
      <c r="A18" s="22" t="s">
        <v>48</v>
      </c>
      <c r="B18" s="11">
        <v>914</v>
      </c>
      <c r="C18" s="11" t="s">
        <v>14</v>
      </c>
      <c r="D18" s="11" t="s">
        <v>36</v>
      </c>
      <c r="E18" s="11" t="s">
        <v>65</v>
      </c>
      <c r="F18" s="11" t="s">
        <v>15</v>
      </c>
      <c r="G18" s="13">
        <f>G19</f>
        <v>32994</v>
      </c>
      <c r="H18" s="13"/>
    </row>
    <row r="19" spans="1:8" ht="33">
      <c r="A19" s="22" t="s">
        <v>17</v>
      </c>
      <c r="B19" s="11">
        <v>914</v>
      </c>
      <c r="C19" s="11" t="s">
        <v>14</v>
      </c>
      <c r="D19" s="11" t="s">
        <v>36</v>
      </c>
      <c r="E19" s="11" t="s">
        <v>65</v>
      </c>
      <c r="F19" s="11" t="s">
        <v>18</v>
      </c>
      <c r="G19" s="15">
        <v>32994</v>
      </c>
      <c r="H19" s="13"/>
    </row>
    <row r="20" spans="1:8" ht="33">
      <c r="A20" s="22" t="s">
        <v>69</v>
      </c>
      <c r="B20" s="11">
        <v>914</v>
      </c>
      <c r="C20" s="11" t="s">
        <v>14</v>
      </c>
      <c r="D20" s="11" t="s">
        <v>36</v>
      </c>
      <c r="E20" s="11" t="s">
        <v>68</v>
      </c>
      <c r="F20" s="11"/>
      <c r="G20" s="15">
        <f>G21</f>
        <v>1165</v>
      </c>
      <c r="H20" s="13"/>
    </row>
    <row r="21" spans="1:8" ht="33">
      <c r="A21" s="22" t="s">
        <v>9</v>
      </c>
      <c r="B21" s="11">
        <v>914</v>
      </c>
      <c r="C21" s="11" t="s">
        <v>14</v>
      </c>
      <c r="D21" s="11" t="s">
        <v>36</v>
      </c>
      <c r="E21" s="11" t="s">
        <v>68</v>
      </c>
      <c r="F21" s="11" t="s">
        <v>10</v>
      </c>
      <c r="G21" s="15">
        <f>G22</f>
        <v>1165</v>
      </c>
      <c r="H21" s="13"/>
    </row>
    <row r="22" spans="1:8" ht="16.5">
      <c r="A22" s="22" t="s">
        <v>11</v>
      </c>
      <c r="B22" s="11">
        <v>914</v>
      </c>
      <c r="C22" s="11" t="s">
        <v>14</v>
      </c>
      <c r="D22" s="11" t="s">
        <v>36</v>
      </c>
      <c r="E22" s="11" t="s">
        <v>68</v>
      </c>
      <c r="F22" s="11" t="s">
        <v>16</v>
      </c>
      <c r="G22" s="15">
        <v>1165</v>
      </c>
      <c r="H22" s="13"/>
    </row>
    <row r="23" spans="1:8" ht="16.5">
      <c r="A23" s="22" t="s">
        <v>21</v>
      </c>
      <c r="B23" s="11">
        <v>914</v>
      </c>
      <c r="C23" s="11" t="s">
        <v>14</v>
      </c>
      <c r="D23" s="11" t="s">
        <v>25</v>
      </c>
      <c r="E23" s="11" t="s">
        <v>22</v>
      </c>
      <c r="F23" s="11"/>
      <c r="G23" s="13">
        <f aca="true" t="shared" si="0" ref="G23:H26">G24</f>
        <v>744</v>
      </c>
      <c r="H23" s="13">
        <f t="shared" si="0"/>
        <v>0</v>
      </c>
    </row>
    <row r="24" spans="1:8" ht="16.5">
      <c r="A24" s="22" t="s">
        <v>12</v>
      </c>
      <c r="B24" s="11">
        <v>914</v>
      </c>
      <c r="C24" s="11" t="s">
        <v>14</v>
      </c>
      <c r="D24" s="11" t="s">
        <v>25</v>
      </c>
      <c r="E24" s="11" t="s">
        <v>23</v>
      </c>
      <c r="F24" s="11"/>
      <c r="G24" s="14">
        <f t="shared" si="0"/>
        <v>744</v>
      </c>
      <c r="H24" s="14">
        <f t="shared" si="0"/>
        <v>0</v>
      </c>
    </row>
    <row r="25" spans="1:8" ht="16.5">
      <c r="A25" s="22" t="s">
        <v>54</v>
      </c>
      <c r="B25" s="11" t="s">
        <v>59</v>
      </c>
      <c r="C25" s="11" t="s">
        <v>14</v>
      </c>
      <c r="D25" s="11" t="s">
        <v>25</v>
      </c>
      <c r="E25" s="11" t="s">
        <v>53</v>
      </c>
      <c r="F25" s="11"/>
      <c r="G25" s="13">
        <f t="shared" si="0"/>
        <v>744</v>
      </c>
      <c r="H25" s="13">
        <f t="shared" si="0"/>
        <v>0</v>
      </c>
    </row>
    <row r="26" spans="1:8" ht="33">
      <c r="A26" s="22" t="s">
        <v>48</v>
      </c>
      <c r="B26" s="11" t="s">
        <v>59</v>
      </c>
      <c r="C26" s="11" t="s">
        <v>14</v>
      </c>
      <c r="D26" s="11" t="s">
        <v>25</v>
      </c>
      <c r="E26" s="11" t="s">
        <v>53</v>
      </c>
      <c r="F26" s="11" t="s">
        <v>15</v>
      </c>
      <c r="G26" s="13">
        <f t="shared" si="0"/>
        <v>744</v>
      </c>
      <c r="H26" s="13">
        <f t="shared" si="0"/>
        <v>0</v>
      </c>
    </row>
    <row r="27" spans="1:8" ht="33">
      <c r="A27" s="22" t="s">
        <v>35</v>
      </c>
      <c r="B27" s="11" t="s">
        <v>59</v>
      </c>
      <c r="C27" s="11" t="s">
        <v>14</v>
      </c>
      <c r="D27" s="11" t="s">
        <v>25</v>
      </c>
      <c r="E27" s="11" t="s">
        <v>53</v>
      </c>
      <c r="F27" s="11" t="s">
        <v>18</v>
      </c>
      <c r="G27" s="15">
        <v>744</v>
      </c>
      <c r="H27" s="15"/>
    </row>
    <row r="28" spans="1:8" ht="18.75">
      <c r="A28" s="25" t="s">
        <v>29</v>
      </c>
      <c r="B28" s="9">
        <v>914</v>
      </c>
      <c r="C28" s="9" t="s">
        <v>28</v>
      </c>
      <c r="D28" s="9" t="s">
        <v>13</v>
      </c>
      <c r="E28" s="9"/>
      <c r="F28" s="9"/>
      <c r="G28" s="10">
        <f aca="true" t="shared" si="1" ref="G28:H32">G29</f>
        <v>2657</v>
      </c>
      <c r="H28" s="10">
        <f t="shared" si="1"/>
        <v>0</v>
      </c>
    </row>
    <row r="29" spans="1:8" ht="16.5">
      <c r="A29" s="22" t="s">
        <v>21</v>
      </c>
      <c r="B29" s="11">
        <v>914</v>
      </c>
      <c r="C29" s="11" t="s">
        <v>28</v>
      </c>
      <c r="D29" s="11" t="s">
        <v>13</v>
      </c>
      <c r="E29" s="11" t="s">
        <v>22</v>
      </c>
      <c r="F29" s="11"/>
      <c r="G29" s="14">
        <f t="shared" si="1"/>
        <v>2657</v>
      </c>
      <c r="H29" s="14">
        <f t="shared" si="1"/>
        <v>0</v>
      </c>
    </row>
    <row r="30" spans="1:8" ht="16.5">
      <c r="A30" s="22" t="s">
        <v>12</v>
      </c>
      <c r="B30" s="11">
        <f>B29</f>
        <v>914</v>
      </c>
      <c r="C30" s="11" t="s">
        <v>28</v>
      </c>
      <c r="D30" s="11" t="s">
        <v>13</v>
      </c>
      <c r="E30" s="11" t="s">
        <v>23</v>
      </c>
      <c r="F30" s="11"/>
      <c r="G30" s="14">
        <f t="shared" si="1"/>
        <v>2657</v>
      </c>
      <c r="H30" s="14">
        <f t="shared" si="1"/>
        <v>0</v>
      </c>
    </row>
    <row r="31" spans="1:8" ht="16.5">
      <c r="A31" s="22" t="s">
        <v>30</v>
      </c>
      <c r="B31" s="11">
        <f>B30</f>
        <v>914</v>
      </c>
      <c r="C31" s="11" t="s">
        <v>28</v>
      </c>
      <c r="D31" s="11" t="s">
        <v>13</v>
      </c>
      <c r="E31" s="11" t="s">
        <v>42</v>
      </c>
      <c r="F31" s="11"/>
      <c r="G31" s="14">
        <f t="shared" si="1"/>
        <v>2657</v>
      </c>
      <c r="H31" s="14">
        <f t="shared" si="1"/>
        <v>0</v>
      </c>
    </row>
    <row r="32" spans="1:8" ht="33">
      <c r="A32" s="22" t="s">
        <v>48</v>
      </c>
      <c r="B32" s="11">
        <f>B31</f>
        <v>914</v>
      </c>
      <c r="C32" s="11" t="s">
        <v>28</v>
      </c>
      <c r="D32" s="11" t="s">
        <v>13</v>
      </c>
      <c r="E32" s="11" t="s">
        <v>42</v>
      </c>
      <c r="F32" s="11" t="s">
        <v>15</v>
      </c>
      <c r="G32" s="14">
        <f t="shared" si="1"/>
        <v>2657</v>
      </c>
      <c r="H32" s="14">
        <f t="shared" si="1"/>
        <v>0</v>
      </c>
    </row>
    <row r="33" spans="1:8" ht="33">
      <c r="A33" s="22" t="s">
        <v>35</v>
      </c>
      <c r="B33" s="11">
        <f>B32</f>
        <v>914</v>
      </c>
      <c r="C33" s="11" t="s">
        <v>28</v>
      </c>
      <c r="D33" s="11" t="s">
        <v>13</v>
      </c>
      <c r="E33" s="11" t="s">
        <v>42</v>
      </c>
      <c r="F33" s="11" t="s">
        <v>18</v>
      </c>
      <c r="G33" s="15">
        <v>2657</v>
      </c>
      <c r="H33" s="15"/>
    </row>
    <row r="34" spans="1:8" ht="18.75">
      <c r="A34" s="27" t="s">
        <v>31</v>
      </c>
      <c r="B34" s="9">
        <v>914</v>
      </c>
      <c r="C34" s="9" t="s">
        <v>28</v>
      </c>
      <c r="D34" s="9" t="s">
        <v>27</v>
      </c>
      <c r="E34" s="9"/>
      <c r="F34" s="9"/>
      <c r="G34" s="10">
        <f aca="true" t="shared" si="2" ref="G34:H38">G35</f>
        <v>1192</v>
      </c>
      <c r="H34" s="10">
        <f t="shared" si="2"/>
        <v>0</v>
      </c>
    </row>
    <row r="35" spans="1:8" ht="16.5">
      <c r="A35" s="22" t="s">
        <v>21</v>
      </c>
      <c r="B35" s="11">
        <v>914</v>
      </c>
      <c r="C35" s="11" t="s">
        <v>28</v>
      </c>
      <c r="D35" s="11" t="s">
        <v>27</v>
      </c>
      <c r="E35" s="11" t="s">
        <v>22</v>
      </c>
      <c r="F35" s="11"/>
      <c r="G35" s="14">
        <f t="shared" si="2"/>
        <v>1192</v>
      </c>
      <c r="H35" s="14">
        <f t="shared" si="2"/>
        <v>0</v>
      </c>
    </row>
    <row r="36" spans="1:8" ht="16.5">
      <c r="A36" s="22" t="s">
        <v>12</v>
      </c>
      <c r="B36" s="11">
        <v>914</v>
      </c>
      <c r="C36" s="11" t="s">
        <v>28</v>
      </c>
      <c r="D36" s="11" t="s">
        <v>27</v>
      </c>
      <c r="E36" s="11" t="s">
        <v>23</v>
      </c>
      <c r="F36" s="11"/>
      <c r="G36" s="14">
        <f t="shared" si="2"/>
        <v>1192</v>
      </c>
      <c r="H36" s="14">
        <f t="shared" si="2"/>
        <v>0</v>
      </c>
    </row>
    <row r="37" spans="1:8" ht="16.5">
      <c r="A37" s="22" t="s">
        <v>32</v>
      </c>
      <c r="B37" s="11">
        <v>914</v>
      </c>
      <c r="C37" s="11" t="s">
        <v>28</v>
      </c>
      <c r="D37" s="11" t="s">
        <v>27</v>
      </c>
      <c r="E37" s="11" t="s">
        <v>38</v>
      </c>
      <c r="F37" s="11"/>
      <c r="G37" s="14">
        <f t="shared" si="2"/>
        <v>1192</v>
      </c>
      <c r="H37" s="14">
        <f t="shared" si="2"/>
        <v>0</v>
      </c>
    </row>
    <row r="38" spans="1:8" ht="33">
      <c r="A38" s="22" t="s">
        <v>39</v>
      </c>
      <c r="B38" s="11">
        <v>914</v>
      </c>
      <c r="C38" s="11" t="s">
        <v>28</v>
      </c>
      <c r="D38" s="11" t="s">
        <v>27</v>
      </c>
      <c r="E38" s="11" t="s">
        <v>38</v>
      </c>
      <c r="F38" s="11" t="s">
        <v>40</v>
      </c>
      <c r="G38" s="14">
        <f t="shared" si="2"/>
        <v>1192</v>
      </c>
      <c r="H38" s="14">
        <f t="shared" si="2"/>
        <v>0</v>
      </c>
    </row>
    <row r="39" spans="1:8" ht="16.5">
      <c r="A39" s="22" t="s">
        <v>32</v>
      </c>
      <c r="B39" s="11">
        <v>914</v>
      </c>
      <c r="C39" s="11" t="s">
        <v>28</v>
      </c>
      <c r="D39" s="11" t="s">
        <v>27</v>
      </c>
      <c r="E39" s="11" t="s">
        <v>38</v>
      </c>
      <c r="F39" s="11" t="s">
        <v>41</v>
      </c>
      <c r="G39" s="15">
        <v>1192</v>
      </c>
      <c r="H39" s="15"/>
    </row>
    <row r="40" spans="1:10" ht="18.75">
      <c r="A40" s="25" t="s">
        <v>6</v>
      </c>
      <c r="B40" s="9">
        <v>914</v>
      </c>
      <c r="C40" s="9" t="s">
        <v>7</v>
      </c>
      <c r="D40" s="9" t="s">
        <v>8</v>
      </c>
      <c r="E40" s="9"/>
      <c r="F40" s="9"/>
      <c r="G40" s="10">
        <f>G41</f>
        <v>8384</v>
      </c>
      <c r="H40" s="10">
        <f>H41</f>
        <v>0</v>
      </c>
      <c r="J40" s="2"/>
    </row>
    <row r="41" spans="1:8" ht="49.5">
      <c r="A41" s="26" t="s">
        <v>67</v>
      </c>
      <c r="B41" s="11">
        <v>914</v>
      </c>
      <c r="C41" s="11" t="s">
        <v>7</v>
      </c>
      <c r="D41" s="11" t="s">
        <v>8</v>
      </c>
      <c r="E41" s="11" t="s">
        <v>43</v>
      </c>
      <c r="F41" s="11"/>
      <c r="G41" s="14">
        <f>G42</f>
        <v>8384</v>
      </c>
      <c r="H41" s="10"/>
    </row>
    <row r="42" spans="1:8" ht="18.75">
      <c r="A42" s="22" t="s">
        <v>12</v>
      </c>
      <c r="B42" s="11">
        <v>914</v>
      </c>
      <c r="C42" s="11" t="s">
        <v>7</v>
      </c>
      <c r="D42" s="11" t="s">
        <v>8</v>
      </c>
      <c r="E42" s="11" t="s">
        <v>44</v>
      </c>
      <c r="F42" s="11"/>
      <c r="G42" s="14">
        <f>G43+G46</f>
        <v>8384</v>
      </c>
      <c r="H42" s="10"/>
    </row>
    <row r="43" spans="1:8" ht="18.75">
      <c r="A43" s="22" t="s">
        <v>32</v>
      </c>
      <c r="B43" s="11">
        <v>914</v>
      </c>
      <c r="C43" s="11" t="s">
        <v>7</v>
      </c>
      <c r="D43" s="11" t="s">
        <v>8</v>
      </c>
      <c r="E43" s="11" t="s">
        <v>45</v>
      </c>
      <c r="F43" s="11"/>
      <c r="G43" s="14">
        <f>G44</f>
        <v>7340</v>
      </c>
      <c r="H43" s="10"/>
    </row>
    <row r="44" spans="1:8" ht="33">
      <c r="A44" s="22" t="s">
        <v>39</v>
      </c>
      <c r="B44" s="11">
        <v>914</v>
      </c>
      <c r="C44" s="11" t="s">
        <v>7</v>
      </c>
      <c r="D44" s="11" t="s">
        <v>8</v>
      </c>
      <c r="E44" s="11" t="s">
        <v>45</v>
      </c>
      <c r="F44" s="11" t="s">
        <v>40</v>
      </c>
      <c r="G44" s="13">
        <f>G45</f>
        <v>7340</v>
      </c>
      <c r="H44" s="10"/>
    </row>
    <row r="45" spans="1:8" ht="18.75">
      <c r="A45" s="22" t="s">
        <v>32</v>
      </c>
      <c r="B45" s="11">
        <v>914</v>
      </c>
      <c r="C45" s="11" t="s">
        <v>7</v>
      </c>
      <c r="D45" s="11" t="s">
        <v>8</v>
      </c>
      <c r="E45" s="11" t="s">
        <v>45</v>
      </c>
      <c r="F45" s="11" t="s">
        <v>41</v>
      </c>
      <c r="G45" s="13">
        <v>7340</v>
      </c>
      <c r="H45" s="10"/>
    </row>
    <row r="46" spans="1:8" ht="18.75">
      <c r="A46" s="22" t="s">
        <v>54</v>
      </c>
      <c r="B46" s="11">
        <v>914</v>
      </c>
      <c r="C46" s="11" t="s">
        <v>7</v>
      </c>
      <c r="D46" s="11" t="s">
        <v>8</v>
      </c>
      <c r="E46" s="11" t="s">
        <v>55</v>
      </c>
      <c r="F46" s="17"/>
      <c r="G46" s="13">
        <f>G47</f>
        <v>1044</v>
      </c>
      <c r="H46" s="10"/>
    </row>
    <row r="47" spans="1:8" ht="33">
      <c r="A47" s="22" t="s">
        <v>48</v>
      </c>
      <c r="B47" s="11">
        <v>914</v>
      </c>
      <c r="C47" s="11" t="s">
        <v>7</v>
      </c>
      <c r="D47" s="11" t="s">
        <v>8</v>
      </c>
      <c r="E47" s="11" t="s">
        <v>55</v>
      </c>
      <c r="F47" s="11" t="s">
        <v>15</v>
      </c>
      <c r="G47" s="13">
        <f>G48</f>
        <v>1044</v>
      </c>
      <c r="H47" s="10"/>
    </row>
    <row r="48" spans="1:8" ht="33">
      <c r="A48" s="22" t="s">
        <v>17</v>
      </c>
      <c r="B48" s="11">
        <v>914</v>
      </c>
      <c r="C48" s="11" t="s">
        <v>7</v>
      </c>
      <c r="D48" s="11" t="s">
        <v>8</v>
      </c>
      <c r="E48" s="11" t="s">
        <v>55</v>
      </c>
      <c r="F48" s="11" t="s">
        <v>18</v>
      </c>
      <c r="G48" s="15">
        <v>1044</v>
      </c>
      <c r="H48" s="10"/>
    </row>
    <row r="49" spans="1:8" ht="18.75">
      <c r="A49" s="25" t="s">
        <v>58</v>
      </c>
      <c r="B49" s="9">
        <v>914</v>
      </c>
      <c r="C49" s="9" t="s">
        <v>7</v>
      </c>
      <c r="D49" s="9" t="s">
        <v>27</v>
      </c>
      <c r="E49" s="9"/>
      <c r="F49" s="9"/>
      <c r="G49" s="16">
        <f>G50</f>
        <v>9404</v>
      </c>
      <c r="H49" s="10"/>
    </row>
    <row r="50" spans="1:8" ht="49.5">
      <c r="A50" s="22" t="s">
        <v>57</v>
      </c>
      <c r="B50" s="11">
        <v>914</v>
      </c>
      <c r="C50" s="11" t="s">
        <v>7</v>
      </c>
      <c r="D50" s="11" t="s">
        <v>27</v>
      </c>
      <c r="E50" s="11" t="s">
        <v>46</v>
      </c>
      <c r="F50" s="12"/>
      <c r="G50" s="13">
        <f>G51</f>
        <v>9404</v>
      </c>
      <c r="H50" s="10"/>
    </row>
    <row r="51" spans="1:8" ht="18.75">
      <c r="A51" s="22" t="s">
        <v>12</v>
      </c>
      <c r="B51" s="11">
        <v>914</v>
      </c>
      <c r="C51" s="11" t="s">
        <v>7</v>
      </c>
      <c r="D51" s="11" t="s">
        <v>27</v>
      </c>
      <c r="E51" s="11" t="s">
        <v>47</v>
      </c>
      <c r="F51" s="12"/>
      <c r="G51" s="13">
        <f>G52</f>
        <v>9404</v>
      </c>
      <c r="H51" s="10"/>
    </row>
    <row r="52" spans="1:8" ht="18.75">
      <c r="A52" s="22" t="s">
        <v>32</v>
      </c>
      <c r="B52" s="11">
        <v>914</v>
      </c>
      <c r="C52" s="11" t="s">
        <v>7</v>
      </c>
      <c r="D52" s="11" t="s">
        <v>27</v>
      </c>
      <c r="E52" s="11" t="s">
        <v>66</v>
      </c>
      <c r="F52" s="12"/>
      <c r="G52" s="13">
        <f>G53</f>
        <v>9404</v>
      </c>
      <c r="H52" s="10"/>
    </row>
    <row r="53" spans="1:8" ht="33">
      <c r="A53" s="22" t="s">
        <v>39</v>
      </c>
      <c r="B53" s="11">
        <v>914</v>
      </c>
      <c r="C53" s="11" t="s">
        <v>7</v>
      </c>
      <c r="D53" s="11" t="s">
        <v>27</v>
      </c>
      <c r="E53" s="11" t="s">
        <v>66</v>
      </c>
      <c r="F53" s="11" t="s">
        <v>40</v>
      </c>
      <c r="G53" s="13">
        <f>G54</f>
        <v>9404</v>
      </c>
      <c r="H53" s="10"/>
    </row>
    <row r="54" spans="1:8" ht="18.75">
      <c r="A54" s="22" t="s">
        <v>32</v>
      </c>
      <c r="B54" s="11">
        <v>914</v>
      </c>
      <c r="C54" s="11" t="s">
        <v>7</v>
      </c>
      <c r="D54" s="11" t="s">
        <v>27</v>
      </c>
      <c r="E54" s="11" t="s">
        <v>66</v>
      </c>
      <c r="F54" s="11" t="s">
        <v>41</v>
      </c>
      <c r="G54" s="13">
        <v>9404</v>
      </c>
      <c r="H54" s="10"/>
    </row>
    <row r="56" spans="7:10" ht="16.5">
      <c r="G56" s="20"/>
      <c r="H56" s="20"/>
      <c r="J56" s="2"/>
    </row>
  </sheetData>
  <sheetProtection/>
  <autoFilter ref="A6:F56"/>
  <mergeCells count="11">
    <mergeCell ref="A5:H5"/>
    <mergeCell ref="A6:A8"/>
    <mergeCell ref="B6:B8"/>
    <mergeCell ref="G1:H1"/>
    <mergeCell ref="G6:H6"/>
    <mergeCell ref="G7:G8"/>
    <mergeCell ref="H7:H8"/>
    <mergeCell ref="C6:C8"/>
    <mergeCell ref="F6:F8"/>
    <mergeCell ref="D6:D8"/>
    <mergeCell ref="E6:E8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7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 Ивановна</cp:lastModifiedBy>
  <cp:lastPrinted>2016-12-05T14:32:18Z</cp:lastPrinted>
  <dcterms:created xsi:type="dcterms:W3CDTF">2015-05-28T09:44:52Z</dcterms:created>
  <dcterms:modified xsi:type="dcterms:W3CDTF">2016-12-09T04:42:03Z</dcterms:modified>
  <cp:category/>
  <cp:version/>
  <cp:contentType/>
  <cp:contentStatus/>
</cp:coreProperties>
</file>